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uter Backup - missing semantic compaction CEUs\Desktop\Desktop\CE Program\Registration Materials\RESA\2025\September\"/>
    </mc:Choice>
  </mc:AlternateContent>
  <xr:revisionPtr revIDLastSave="0" documentId="8_{74AA83CE-479A-415B-8859-DB8CAF4251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30" i="1"/>
  <c r="F31" i="1"/>
  <c r="F34" i="1" s="1"/>
  <c r="F29" i="1"/>
  <c r="F35" i="1" l="1"/>
  <c r="D7" i="1" s="1"/>
  <c r="D8" i="1" l="1"/>
</calcChain>
</file>

<file path=xl/sharedStrings.xml><?xml version="1.0" encoding="utf-8"?>
<sst xmlns="http://schemas.openxmlformats.org/spreadsheetml/2006/main" count="38" uniqueCount="36">
  <si>
    <t>CEUs earned</t>
  </si>
  <si>
    <t>Professional Development Hours earned</t>
  </si>
  <si>
    <t>Start</t>
  </si>
  <si>
    <t>End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</si>
  <si>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</si>
  <si>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</si>
  <si>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</si>
  <si>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</si>
  <si>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</si>
  <si>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</si>
  <si>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</si>
  <si>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</si>
  <si>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</si>
  <si>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</si>
  <si>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</si>
  <si>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Attended</t>
  </si>
  <si>
    <t>Step 2: Enter the digit "1" (one) in the "Attended" column below adjacent to sessions attended in full.</t>
  </si>
  <si>
    <t>(Enter 1)</t>
  </si>
  <si>
    <t>Step 3: Attach the file to an email message and send to ceus@aacinstitute.org.</t>
  </si>
  <si>
    <t>Example:</t>
  </si>
  <si>
    <t>Postal code</t>
  </si>
  <si>
    <t>(Use your name in the file name.)</t>
  </si>
  <si>
    <t>Speaker</t>
  </si>
  <si>
    <t>AAC Institute  1100 Washington Ave Suite 317 Carnegie, PA 15106</t>
  </si>
  <si>
    <t xml:space="preserve">RESA Staff
</t>
  </si>
  <si>
    <t>2025 Northeast Georgia RESA OT/ PT Team</t>
  </si>
  <si>
    <t>Post Survey/Wrap Up</t>
  </si>
  <si>
    <t>Integrating Clinical Insight and Practical Tools in School-Based Therapy</t>
  </si>
  <si>
    <t>Save the file using this file name model: 250930_RESA_Lastname_Firstname</t>
  </si>
  <si>
    <t xml:space="preserve">Jackson Blankenship
</t>
  </si>
  <si>
    <t>Tech tools for Therapists: Navigating Google Workspace and Etrieve for Efficient Documentation</t>
  </si>
  <si>
    <t>Marianne Pederen</t>
  </si>
  <si>
    <t>Understanding ADHA and Dyslexia: OT/PT Strategies for Student and Teaher Support</t>
  </si>
  <si>
    <t xml:space="preserve">NuMotion Staff
</t>
  </si>
  <si>
    <t>Demystifying Medical Necessity: How to Complete Equipment Documentation for Insurancen Approval</t>
  </si>
  <si>
    <t>Total hours of instruction for Seminar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</si>
</sst>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0.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6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/>
    <xf numFmtId="164" fontId="2" fillId="0" borderId="10" xfId="0" applyNumberFormat="1" applyFont="1" applyBorder="1" applyAlignment="1">
      <alignment horizontal="center"/>
    </xf>
    <xf numFmtId="164" fontId="0" fillId="0" borderId="0" xfId="0" applyNumberForma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0" fillId="24" borderId="0" xfId="0" applyFill="1" applyAlignment="1">
      <alignment horizontal="center"/>
    </xf>
    <xf numFmtId="165" fontId="0" fillId="0" borderId="0" xfId="0" applyNumberFormat="1"/>
    <xf numFmtId="0" fontId="2" fillId="0" borderId="10" xfId="0" applyFont="1" applyBorder="1" applyAlignment="1">
      <alignment horizontal="right"/>
    </xf>
    <xf numFmtId="165" fontId="2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4" fillId="0" borderId="0" xfId="0" applyFont="1" applyAlignment="1">
      <alignment horizontal="right"/>
    </xf>
    <xf numFmtId="165" fontId="5" fillId="0" borderId="0" xfId="0" applyNumberFormat="1" applyFont="1"/>
    <xf numFmtId="0" fontId="0" fillId="0" borderId="10" xfId="0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0" fillId="25" borderId="12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0" fontId="4" fillId="0" borderId="10" xfId="0" applyFont="1" applyBorder="1" applyAlignment="1">
      <alignment horizontal="right"/>
    </xf>
    <xf numFmtId="0" fontId="0" fillId="26" borderId="0" xfId="0" applyFill="1"/>
    <xf numFmtId="0" fontId="0" fillId="26" borderId="0" xfId="0" applyFill="1" applyAlignment="1">
      <alignment horizontal="center"/>
    </xf>
    <xf numFmtId="164" fontId="0" fillId="26" borderId="0" xfId="0" applyNumberFormat="1" applyFill="1"/>
    <xf numFmtId="0" fontId="26" fillId="0" borderId="0" xfId="0" applyFont="1"/>
    <xf numFmtId="0" fontId="5" fillId="24" borderId="10" xfId="0" applyFont="1" applyFill="1" applyBorder="1" applyAlignment="1">
      <alignment horizontal="center"/>
    </xf>
    <xf numFmtId="15" fontId="8" fillId="0" borderId="0" xfId="0" applyNumberFormat="1" applyFont="1"/>
    <xf numFmtId="0" fontId="4" fillId="27" borderId="0" xfId="0" applyFont="1" applyFill="1"/>
    <xf numFmtId="0" fontId="4" fillId="27" borderId="0" xfId="0" applyFont="1" applyFill="1" applyAlignment="1">
      <alignment horizontal="center"/>
    </xf>
    <xf numFmtId="164" fontId="4" fillId="27" borderId="0" xfId="0" applyNumberFormat="1" applyFont="1" applyFill="1"/>
    <xf numFmtId="0" fontId="2" fillId="27" borderId="0" xfId="0" applyFont="1" applyFill="1"/>
    <xf numFmtId="0" fontId="1" fillId="0" borderId="10" xfId="0" applyFont="1" applyBorder="1" applyAlignment="1">
      <alignment wrapText="1"/>
    </xf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27" fillId="0" borderId="0" xfId="0" applyFont="1"/>
    <xf numFmtId="0" fontId="1" fillId="0" borderId="0" xfId="0" applyFont="1" applyAlignment="1">
      <alignment wrapText="1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>
      <alignment horizontal="left" wrapText="1"/>
    </xf>
    <xf numFmtId="49" fontId="1" fillId="0" borderId="10" xfId="0" applyNumberFormat="1" applyFont="1" applyBorder="1" applyAlignment="1">
      <alignment horizontal="left"/>
    </xf>
    <xf numFmtId="0" fontId="8" fillId="25" borderId="13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5" fillId="24" borderId="0" xfId="0" applyFont="1" applyFill="1" applyAlignment="1">
      <alignment horizontal="center"/>
    </xf>
    <xf numFmtId="0" fontId="0" fillId="0" borderId="10" xfId="0" applyBorder="1" applyAlignment="1">
      <alignment vertical="center"/>
    </xf>
    <xf numFmtId="0" fontId="1" fillId="0" borderId="10" xfId="0" applyFont="1" applyBorder="1" applyAlignme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38"/>
  <sheetViews>
    <sheetView tabSelected="1" topLeftCell="A2" workbookViewId="0">
      <selection activeCell="C32" sqref="C32"/>
    </sheetView>
  </sheetViews>
  <sheetFormatPr defaultRowHeight="12.5" x14ac:dyDescent="0.25"/>
  <cols>
    <col min="1" max="1" width="26" customWidth="1"/>
    <col min="2" max="2" width="10.1796875" style="2" customWidth="1"/>
    <col min="3" max="3" width="10" style="5" customWidth="1"/>
    <col min="4" max="4" width="10.453125" style="5" customWidth="1"/>
    <col min="5" max="5" width="80.453125" customWidth="1"/>
  </cols>
  <sheetData>
    <row r="1" spans="1:132" s="12" customFormat="1" ht="20" x14ac:dyDescent="0.4">
      <c r="A1" s="12" t="s">
        <v>25</v>
      </c>
      <c r="B1" s="13"/>
      <c r="C1" s="14"/>
      <c r="D1" s="14"/>
    </row>
    <row r="2" spans="1:132" s="12" customFormat="1" ht="20" x14ac:dyDescent="0.4">
      <c r="A2" s="44" t="s">
        <v>27</v>
      </c>
      <c r="B2" s="13"/>
      <c r="C2" s="14"/>
      <c r="D2" s="14"/>
    </row>
    <row r="3" spans="1:132" s="19" customFormat="1" ht="15.5" x14ac:dyDescent="0.35">
      <c r="A3" s="36">
        <v>45930</v>
      </c>
      <c r="B3" s="20"/>
      <c r="C3" s="21"/>
      <c r="D3" s="21"/>
    </row>
    <row r="4" spans="1:132" s="6" customFormat="1" ht="13" x14ac:dyDescent="0.3">
      <c r="B4" s="10"/>
      <c r="C4" s="7"/>
      <c r="D4" s="7"/>
    </row>
    <row r="5" spans="1:132" s="37" customFormat="1" ht="13" x14ac:dyDescent="0.3">
      <c r="A5" s="37" t="s">
        <v>14</v>
      </c>
      <c r="B5" s="38"/>
      <c r="C5" s="39"/>
      <c r="D5" s="39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</row>
    <row r="6" spans="1:132" s="6" customFormat="1" ht="13" x14ac:dyDescent="0.3">
      <c r="B6" s="11"/>
      <c r="C6" s="7"/>
      <c r="D6" s="7"/>
    </row>
    <row r="7" spans="1:132" s="8" customFormat="1" x14ac:dyDescent="0.25">
      <c r="A7" s="8" t="s">
        <v>5</v>
      </c>
      <c r="B7" s="51"/>
      <c r="C7" s="51"/>
      <c r="D7" s="23">
        <f>F35</f>
        <v>0.4</v>
      </c>
      <c r="E7" s="8" t="s">
        <v>0</v>
      </c>
    </row>
    <row r="8" spans="1:132" s="8" customFormat="1" x14ac:dyDescent="0.25">
      <c r="A8" s="8" t="s">
        <v>6</v>
      </c>
      <c r="B8" s="51"/>
      <c r="C8" s="51"/>
      <c r="D8" s="23">
        <f>SUM(F34)</f>
        <v>4</v>
      </c>
      <c r="E8" s="8" t="s">
        <v>1</v>
      </c>
    </row>
    <row r="9" spans="1:132" s="8" customFormat="1" x14ac:dyDescent="0.25">
      <c r="A9" s="8" t="s">
        <v>4</v>
      </c>
      <c r="B9" s="51"/>
      <c r="C9" s="51"/>
      <c r="D9" s="9"/>
    </row>
    <row r="10" spans="1:132" s="8" customFormat="1" x14ac:dyDescent="0.25">
      <c r="A10" s="8" t="s">
        <v>7</v>
      </c>
      <c r="B10" s="51"/>
      <c r="C10" s="51"/>
      <c r="D10" s="9"/>
    </row>
    <row r="11" spans="1:132" s="8" customFormat="1" x14ac:dyDescent="0.25">
      <c r="A11" s="8" t="s">
        <v>8</v>
      </c>
      <c r="B11" s="51"/>
      <c r="C11" s="51"/>
      <c r="D11" s="9"/>
    </row>
    <row r="12" spans="1:132" s="8" customFormat="1" x14ac:dyDescent="0.25">
      <c r="A12" s="8" t="s">
        <v>9</v>
      </c>
      <c r="B12" s="51"/>
      <c r="C12" s="51"/>
      <c r="D12" s="9"/>
    </row>
    <row r="13" spans="1:132" s="8" customFormat="1" x14ac:dyDescent="0.25">
      <c r="A13" s="8" t="s">
        <v>10</v>
      </c>
      <c r="B13" s="51"/>
      <c r="C13" s="51"/>
      <c r="D13" s="9"/>
    </row>
    <row r="14" spans="1:132" s="8" customFormat="1" x14ac:dyDescent="0.25">
      <c r="A14" s="8" t="s">
        <v>20</v>
      </c>
      <c r="B14" s="51"/>
      <c r="C14" s="51"/>
      <c r="D14" s="9"/>
    </row>
    <row r="15" spans="1:132" s="8" customFormat="1" x14ac:dyDescent="0.25">
      <c r="A15" s="8" t="s">
        <v>13</v>
      </c>
      <c r="B15" s="51"/>
      <c r="C15" s="51"/>
      <c r="D15" s="9"/>
    </row>
    <row r="16" spans="1:132" s="8" customFormat="1" x14ac:dyDescent="0.25">
      <c r="A16" s="8" t="s">
        <v>11</v>
      </c>
      <c r="B16" s="51"/>
      <c r="C16" s="51"/>
      <c r="D16" s="9"/>
    </row>
    <row r="17" spans="1:136" s="8" customFormat="1" x14ac:dyDescent="0.25">
      <c r="A17" s="8" t="s">
        <v>12</v>
      </c>
      <c r="B17" s="51"/>
      <c r="C17" s="51"/>
      <c r="D17" s="9"/>
    </row>
    <row r="20" spans="1:136" s="37" customFormat="1" ht="13" x14ac:dyDescent="0.3">
      <c r="A20" s="37" t="s">
        <v>16</v>
      </c>
      <c r="B20" s="38"/>
      <c r="C20" s="39"/>
      <c r="D20" s="3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</row>
    <row r="21" spans="1:136" s="6" customFormat="1" ht="13.5" customHeight="1" x14ac:dyDescent="0.3">
      <c r="A21" s="22" t="s">
        <v>19</v>
      </c>
      <c r="B21" s="15">
        <v>1</v>
      </c>
      <c r="C21" s="7"/>
      <c r="D21" s="7"/>
    </row>
    <row r="22" spans="1:136" s="37" customFormat="1" ht="13" x14ac:dyDescent="0.3">
      <c r="A22" s="40" t="s">
        <v>28</v>
      </c>
      <c r="B22" s="38"/>
      <c r="C22" s="39"/>
      <c r="D22" s="3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</row>
    <row r="23" spans="1:136" x14ac:dyDescent="0.25">
      <c r="E23" t="s">
        <v>21</v>
      </c>
    </row>
    <row r="24" spans="1:136" s="6" customFormat="1" ht="13.5" customHeight="1" x14ac:dyDescent="0.3">
      <c r="B24" s="2"/>
      <c r="C24" s="7"/>
      <c r="D24" s="7"/>
    </row>
    <row r="25" spans="1:136" s="37" customFormat="1" ht="13" x14ac:dyDescent="0.3">
      <c r="A25" s="37" t="s">
        <v>18</v>
      </c>
      <c r="B25" s="38"/>
      <c r="C25" s="39"/>
      <c r="D25" s="39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</row>
    <row r="26" spans="1:136" ht="20.25" customHeight="1" x14ac:dyDescent="0.35">
      <c r="A26" s="49"/>
      <c r="B26" s="50"/>
      <c r="C26" s="50"/>
      <c r="D26" s="50"/>
      <c r="E26" s="50"/>
      <c r="F26" s="50"/>
    </row>
    <row r="27" spans="1:136" ht="13" x14ac:dyDescent="0.3">
      <c r="A27" s="25" t="s">
        <v>22</v>
      </c>
      <c r="B27" s="25" t="s">
        <v>15</v>
      </c>
      <c r="C27" s="26" t="s">
        <v>2</v>
      </c>
      <c r="D27" s="26" t="s">
        <v>3</v>
      </c>
      <c r="E27" s="25" t="s">
        <v>4</v>
      </c>
      <c r="F27" s="2"/>
    </row>
    <row r="28" spans="1:136" ht="13" x14ac:dyDescent="0.3">
      <c r="A28" s="1"/>
      <c r="B28" s="24" t="s">
        <v>17</v>
      </c>
      <c r="C28" s="4"/>
      <c r="D28" s="4"/>
      <c r="E28" s="1"/>
      <c r="F28" s="2"/>
    </row>
    <row r="29" spans="1:136" s="6" customFormat="1" ht="21" customHeight="1" x14ac:dyDescent="0.3">
      <c r="A29" s="52" t="s">
        <v>29</v>
      </c>
      <c r="B29" s="35">
        <v>1</v>
      </c>
      <c r="C29" s="3">
        <v>0.35416666666666669</v>
      </c>
      <c r="D29" s="3">
        <v>0.39583333333333331</v>
      </c>
      <c r="E29" s="47" t="s">
        <v>30</v>
      </c>
      <c r="F29" s="16">
        <f>(D29-C29)*B29*24</f>
        <v>0.99999999999999911</v>
      </c>
    </row>
    <row r="30" spans="1:136" s="27" customFormat="1" ht="28.5" customHeight="1" x14ac:dyDescent="0.25">
      <c r="A30" s="41" t="s">
        <v>31</v>
      </c>
      <c r="B30" s="35">
        <v>1</v>
      </c>
      <c r="C30" s="3">
        <v>0.39583333333333331</v>
      </c>
      <c r="D30" s="3">
        <v>0.45833333333333331</v>
      </c>
      <c r="E30" s="42" t="s">
        <v>32</v>
      </c>
      <c r="F30" s="16">
        <f>(D30-C30)*B30*24</f>
        <v>1.5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</row>
    <row r="31" spans="1:136" s="2" customFormat="1" ht="26.5" customHeight="1" x14ac:dyDescent="0.25">
      <c r="A31" s="48" t="s">
        <v>33</v>
      </c>
      <c r="B31" s="35">
        <v>1</v>
      </c>
      <c r="C31" s="3">
        <v>0.45833333333333331</v>
      </c>
      <c r="D31" s="3">
        <v>0.5</v>
      </c>
      <c r="E31" s="47" t="s">
        <v>34</v>
      </c>
      <c r="F31" s="16">
        <f>(D31-C31)*B31*24</f>
        <v>1.0000000000000004</v>
      </c>
    </row>
    <row r="32" spans="1:136" s="2" customFormat="1" ht="16.5" customHeight="1" x14ac:dyDescent="0.25">
      <c r="A32" s="53" t="s">
        <v>24</v>
      </c>
      <c r="B32" s="35">
        <v>1</v>
      </c>
      <c r="C32" s="3">
        <v>0.5</v>
      </c>
      <c r="D32" s="3">
        <v>0.52083333333333337</v>
      </c>
      <c r="E32" s="47" t="s">
        <v>26</v>
      </c>
      <c r="F32" s="16">
        <f t="shared" ref="F32" si="0">(D32-C32)*B32*24</f>
        <v>0.50000000000000089</v>
      </c>
    </row>
    <row r="33" spans="1:6" s="2" customFormat="1" x14ac:dyDescent="0.25">
      <c r="A33" s="45"/>
      <c r="B33" s="46"/>
      <c r="C33" s="5"/>
      <c r="D33" s="5"/>
      <c r="E33" s="43"/>
      <c r="F33" s="16"/>
    </row>
    <row r="34" spans="1:6" ht="13" x14ac:dyDescent="0.3">
      <c r="A34" s="6"/>
      <c r="B34" s="10"/>
      <c r="C34" s="7"/>
      <c r="D34" s="7"/>
      <c r="E34" s="30" t="s">
        <v>35</v>
      </c>
      <c r="F34" s="18">
        <f>SUM(F29:F32)</f>
        <v>4</v>
      </c>
    </row>
    <row r="35" spans="1:6" ht="13" x14ac:dyDescent="0.3">
      <c r="E35" s="17" t="s">
        <v>0</v>
      </c>
      <c r="F35" s="18">
        <f>(F34/10)</f>
        <v>0.4</v>
      </c>
    </row>
    <row r="36" spans="1:6" x14ac:dyDescent="0.25">
      <c r="A36" s="31"/>
      <c r="B36" s="32"/>
      <c r="C36" s="33"/>
      <c r="D36" s="33"/>
      <c r="E36" s="31"/>
      <c r="F36" s="31"/>
    </row>
    <row r="38" spans="1:6" ht="18" x14ac:dyDescent="0.4">
      <c r="A38" s="34" t="s">
        <v>23</v>
      </c>
      <c r="B38" s="34"/>
      <c r="C38" s="34"/>
      <c r="D38" s="34"/>
    </row>
  </sheetData>
  <mergeCells count="12">
    <mergeCell ref="A26:F2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phoneticPr fontId="3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2007-01-22T14:31:08Z</cp:lastPrinted>
  <dcterms:created xsi:type="dcterms:W3CDTF">2007-01-19T20:51:50Z</dcterms:created>
  <dcterms:modified xsi:type="dcterms:W3CDTF">2025-09-04T23:15:06Z</dcterms:modified>
</cp:coreProperties>
</file>