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July\"/>
    </mc:Choice>
  </mc:AlternateContent>
  <xr:revisionPtr revIDLastSave="0" documentId="8_{66E1E0F3-AB74-4BF3-A3E3-831EF28CC7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60823687" localSheetId="0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44" i="1"/>
  <c r="F40" i="1"/>
  <c r="F46" i="1"/>
  <c r="F45" i="1"/>
  <c r="F36" i="1"/>
  <c r="F43" i="1" l="1"/>
  <c r="F39" i="1"/>
  <c r="F38" i="1"/>
  <c r="F31" i="1" l="1"/>
  <c r="F32" i="1"/>
  <c r="F30" i="1" l="1"/>
  <c r="F33" i="1"/>
  <c r="F48" i="1" l="1"/>
  <c r="F41" i="1" l="1"/>
  <c r="F29" i="1"/>
  <c r="F34" i="1" s="1"/>
  <c r="F47" i="1"/>
  <c r="F49" i="1" s="1"/>
  <c r="F50" i="1" l="1"/>
  <c r="F51" i="1" s="1"/>
  <c r="D7" i="1" s="1"/>
  <c r="D8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<sst xmlns="http://schemas.openxmlformats.org/spreadsheetml/2006/main" count="52" uniqueCount="51">
  <si>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</si>
  <si>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</si>
  <si>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</si>
  <si>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</si>
  <si>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</si>
  <si>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</si>
  <si>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</si>
  <si>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</si>
  <si>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</si>
  <si>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</si>
  <si>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</si>
  <si>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</si>
  <si>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</si>
  <si>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</si>
  <si>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</si>
  <si>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</si>
  <si>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</si>
  <si>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</si>
  <si>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</si>
  <si>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</si>
  <si>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</si>
  <si>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</si>
  <si>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</si>
  <si>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</si>
  <si>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</si>
  <si>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</si>
  <si>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</si>
  <si>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</si>
  <si>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2021 SCS Seminar Attendance Form</t>
  </si>
  <si>
    <t>Introduction/The Value of Core Vocabulary</t>
  </si>
  <si>
    <t>Core Vocabulary and Language Acquisition</t>
  </si>
  <si>
    <t>Representing Core Vocabulary cont./Introduction to the Unity Language System</t>
  </si>
  <si>
    <t>Reflections</t>
  </si>
  <si>
    <t>Breakout Activity/Review</t>
  </si>
  <si>
    <t>Using PASS Software to Create Support Materials/Natural Polysemy: Multiple Meanings in Everyday Life</t>
  </si>
  <si>
    <t>Bringing it All Together</t>
  </si>
  <si>
    <t>Introduction to MLC/Communication Partner Training/Representing Core Vocabulary</t>
  </si>
  <si>
    <t>The Navigation Maze/A Conversation with Chris Klein</t>
  </si>
  <si>
    <t xml:space="preserve">Strategies to Promote Language Development and Success in the Classroom </t>
  </si>
  <si>
    <t>The Impact of System Design on User Success: Reognition Memory and Motor Automaticity</t>
  </si>
  <si>
    <t>Facing the Challenges of Access and Functional Competence of AAC for Kids with Complex Bodies</t>
  </si>
  <si>
    <t>July 13-15, 2021</t>
  </si>
  <si>
    <t>Save the file using this file name model: 210715_SCS_Lastname_Firstname</t>
  </si>
  <si>
    <t>Tuesday, July 13</t>
  </si>
  <si>
    <t>Wednesday, July 14</t>
  </si>
  <si>
    <t>Introduction/Definition of Terms/Seating</t>
  </si>
  <si>
    <t>Seating cont./Postural Control/Access</t>
  </si>
  <si>
    <t>Neurophysiological Process or Movement (Physiology - not Physics)</t>
  </si>
  <si>
    <t>How to Support Transparency and Mastery of Access</t>
  </si>
  <si>
    <t>New Paradigms regarding Access/Summary, Reflections, and Q &amp; A</t>
  </si>
  <si>
    <t>Thursday, July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</si>
</sst>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0" fontId="9" fillId="0" borderId="1" xfId="0" applyFont="1" applyFill="1" applyBorder="1"/>
    <xf numFmtId="0" fontId="5" fillId="0" borderId="0" xfId="0" applyFont="1" applyFill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3"/>
  <sheetViews>
    <sheetView tabSelected="1" topLeftCell="A31" zoomScale="96" zoomScaleNormal="96" workbookViewId="0">
      <selection activeCell="B49" sqref="B49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4.1796875" customWidth="1"/>
    <col min="6" max="6" width="10.81640625" style="22" bestFit="1" customWidth="1"/>
  </cols>
  <sheetData>
    <row r="1" spans="1:6" s="29" customFormat="1" ht="31.5" customHeight="1" x14ac:dyDescent="0.6">
      <c r="A1" s="29" t="s">
        <v>28</v>
      </c>
      <c r="B1" s="30"/>
      <c r="C1" s="31"/>
      <c r="D1" s="31"/>
      <c r="F1" s="32"/>
    </row>
    <row r="2" spans="1:6" s="27" customFormat="1" ht="28.5" customHeight="1" x14ac:dyDescent="0.5">
      <c r="A2" s="57" t="s">
        <v>40</v>
      </c>
      <c r="B2" s="54"/>
      <c r="C2" s="55"/>
      <c r="D2" s="55"/>
      <c r="E2" s="56"/>
      <c r="F2" s="28"/>
    </row>
    <row r="3" spans="1:6" s="10" customFormat="1" ht="19.5" customHeight="1" x14ac:dyDescent="0.35">
      <c r="A3" s="60" t="s">
        <v>41</v>
      </c>
      <c r="B3" s="11"/>
      <c r="C3" s="13"/>
      <c r="D3" s="13"/>
      <c r="F3" s="18"/>
    </row>
    <row r="4" spans="1:6" s="4" customFormat="1" ht="19.5" customHeight="1" x14ac:dyDescent="0.3">
      <c r="B4" s="6"/>
      <c r="C4" s="14"/>
      <c r="D4" s="14"/>
      <c r="F4" s="19"/>
    </row>
    <row r="5" spans="1:6" s="63" customFormat="1" ht="13" x14ac:dyDescent="0.3">
      <c r="A5" s="63" t="s">
        <v>15</v>
      </c>
      <c r="B5" s="64"/>
      <c r="C5" s="65"/>
      <c r="D5" s="65"/>
      <c r="F5" s="66"/>
    </row>
    <row r="6" spans="1:6" s="4" customFormat="1" ht="13" x14ac:dyDescent="0.3">
      <c r="B6" s="7"/>
      <c r="C6" s="14"/>
      <c r="D6" s="14"/>
      <c r="F6" s="19"/>
    </row>
    <row r="7" spans="1:6" s="5" customFormat="1" x14ac:dyDescent="0.25">
      <c r="A7" s="5" t="s">
        <v>6</v>
      </c>
      <c r="B7" s="23"/>
      <c r="C7" s="24"/>
      <c r="D7" s="26">
        <f>F51</f>
        <v>0</v>
      </c>
      <c r="E7" s="5" t="s">
        <v>0</v>
      </c>
      <c r="F7" s="20"/>
    </row>
    <row r="8" spans="1:6" s="5" customFormat="1" x14ac:dyDescent="0.25">
      <c r="A8" s="5" t="s">
        <v>7</v>
      </c>
      <c r="B8" s="23"/>
      <c r="C8" s="24"/>
      <c r="D8" s="26">
        <f>F50</f>
        <v>0</v>
      </c>
      <c r="E8" s="5" t="s">
        <v>1</v>
      </c>
      <c r="F8" s="20"/>
    </row>
    <row r="9" spans="1:6" s="5" customFormat="1" x14ac:dyDescent="0.25">
      <c r="A9" s="5" t="s">
        <v>5</v>
      </c>
      <c r="B9" s="23"/>
      <c r="C9" s="24"/>
      <c r="D9" s="15"/>
      <c r="F9" s="20"/>
    </row>
    <row r="10" spans="1:6" s="5" customFormat="1" x14ac:dyDescent="0.25">
      <c r="A10" s="5" t="s">
        <v>8</v>
      </c>
      <c r="B10" s="23"/>
      <c r="C10" s="24"/>
      <c r="D10" s="15"/>
      <c r="F10" s="20"/>
    </row>
    <row r="11" spans="1:6" s="5" customFormat="1" x14ac:dyDescent="0.25">
      <c r="A11" s="5" t="s">
        <v>9</v>
      </c>
      <c r="B11" s="23"/>
      <c r="C11" s="24"/>
      <c r="D11" s="15"/>
      <c r="F11" s="20"/>
    </row>
    <row r="12" spans="1:6" s="5" customFormat="1" x14ac:dyDescent="0.25">
      <c r="A12" s="5" t="s">
        <v>10</v>
      </c>
      <c r="B12" s="23"/>
      <c r="C12" s="24"/>
      <c r="D12" s="15"/>
      <c r="F12" s="20"/>
    </row>
    <row r="13" spans="1:6" s="5" customFormat="1" x14ac:dyDescent="0.25">
      <c r="A13" s="5" t="s">
        <v>11</v>
      </c>
      <c r="B13" s="23"/>
      <c r="C13" s="24"/>
      <c r="D13" s="15"/>
      <c r="F13" s="20"/>
    </row>
    <row r="14" spans="1:6" s="5" customFormat="1" x14ac:dyDescent="0.25">
      <c r="A14" s="5" t="s">
        <v>21</v>
      </c>
      <c r="B14" s="23"/>
      <c r="C14" s="24"/>
      <c r="D14" s="15"/>
      <c r="F14" s="20"/>
    </row>
    <row r="15" spans="1:6" s="5" customFormat="1" x14ac:dyDescent="0.25">
      <c r="A15" s="5" t="s">
        <v>14</v>
      </c>
      <c r="B15" s="23"/>
      <c r="C15" s="24"/>
      <c r="D15" s="15"/>
      <c r="F15" s="20"/>
    </row>
    <row r="16" spans="1:6" s="5" customFormat="1" x14ac:dyDescent="0.25">
      <c r="A16" s="5" t="s">
        <v>12</v>
      </c>
      <c r="B16" s="23"/>
      <c r="C16" s="24"/>
      <c r="D16" s="15"/>
      <c r="F16" s="20"/>
    </row>
    <row r="17" spans="1:44" s="5" customFormat="1" x14ac:dyDescent="0.25">
      <c r="A17" s="5" t="s">
        <v>13</v>
      </c>
      <c r="B17" s="23"/>
      <c r="C17" s="24"/>
      <c r="D17" s="15"/>
      <c r="F17" s="20"/>
    </row>
    <row r="20" spans="1:44" s="25" customFormat="1" ht="13" x14ac:dyDescent="0.3">
      <c r="A20" s="63" t="s">
        <v>17</v>
      </c>
      <c r="B20" s="64"/>
      <c r="C20" s="65"/>
      <c r="D20" s="65"/>
      <c r="E20" s="63"/>
      <c r="F20" s="6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4" s="4" customFormat="1" ht="13.5" customHeight="1" x14ac:dyDescent="0.3">
      <c r="A21" s="12" t="s">
        <v>20</v>
      </c>
      <c r="B21" s="9">
        <v>1</v>
      </c>
      <c r="C21" s="14"/>
      <c r="D21" s="14"/>
      <c r="F21" s="19"/>
    </row>
    <row r="22" spans="1:44" s="25" customFormat="1" ht="13" x14ac:dyDescent="0.3">
      <c r="A22" s="67" t="s">
        <v>42</v>
      </c>
      <c r="B22" s="64"/>
      <c r="C22" s="65"/>
      <c r="D22" s="65"/>
      <c r="E22" s="63"/>
      <c r="F22" s="6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4" s="4" customFormat="1" ht="13.5" customHeight="1" x14ac:dyDescent="0.3">
      <c r="B23" s="2"/>
      <c r="C23" s="14"/>
      <c r="D23" s="14"/>
      <c r="F23" s="19"/>
    </row>
    <row r="24" spans="1:44" s="25" customFormat="1" ht="13" x14ac:dyDescent="0.3">
      <c r="A24" s="63" t="s">
        <v>19</v>
      </c>
      <c r="B24" s="64"/>
      <c r="C24" s="65"/>
      <c r="D24" s="65"/>
      <c r="E24" s="63"/>
      <c r="F24" s="6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6" spans="1:44" s="2" customFormat="1" ht="13" x14ac:dyDescent="0.3">
      <c r="A26" s="1" t="s">
        <v>2</v>
      </c>
      <c r="B26" s="8" t="s">
        <v>16</v>
      </c>
      <c r="C26" s="16" t="s">
        <v>3</v>
      </c>
      <c r="D26" s="16" t="s">
        <v>4</v>
      </c>
      <c r="E26" s="1" t="s">
        <v>5</v>
      </c>
      <c r="F26" s="21"/>
    </row>
    <row r="27" spans="1:44" s="2" customFormat="1" ht="12" customHeight="1" x14ac:dyDescent="0.3">
      <c r="A27" s="1"/>
      <c r="B27" s="3" t="s">
        <v>18</v>
      </c>
      <c r="C27" s="16"/>
      <c r="D27" s="16"/>
      <c r="E27" s="1"/>
      <c r="F27" s="21"/>
    </row>
    <row r="28" spans="1:44" s="47" customFormat="1" ht="15.5" x14ac:dyDescent="0.35">
      <c r="A28" s="42" t="s">
        <v>43</v>
      </c>
      <c r="B28" s="43"/>
      <c r="C28" s="44"/>
      <c r="D28" s="44"/>
      <c r="E28" s="45"/>
      <c r="F28" s="4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39" customFormat="1" ht="15.5" x14ac:dyDescent="0.35">
      <c r="A29" s="37"/>
      <c r="B29" s="38"/>
      <c r="C29" s="53">
        <v>0.41666666666666669</v>
      </c>
      <c r="D29" s="53">
        <v>0.47222222222222227</v>
      </c>
      <c r="E29" s="10" t="s">
        <v>29</v>
      </c>
      <c r="F29" s="18">
        <f t="shared" ref="F29:F33" si="0">(D29-C29)*B29*24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0" customFormat="1" ht="15.5" x14ac:dyDescent="0.35">
      <c r="A30" s="37"/>
      <c r="B30" s="38"/>
      <c r="C30" s="53">
        <v>0.47916666666666669</v>
      </c>
      <c r="D30" s="53">
        <v>0.54166666666666663</v>
      </c>
      <c r="E30" s="10" t="s">
        <v>30</v>
      </c>
      <c r="F30" s="18">
        <f t="shared" si="0"/>
        <v>0</v>
      </c>
    </row>
    <row r="31" spans="1:44" s="10" customFormat="1" ht="15.5" x14ac:dyDescent="0.35">
      <c r="A31" s="37"/>
      <c r="B31" s="38"/>
      <c r="C31" s="53">
        <v>0.5625</v>
      </c>
      <c r="D31" s="53">
        <v>0.61805555555555558</v>
      </c>
      <c r="E31" s="10" t="s">
        <v>36</v>
      </c>
      <c r="F31" s="18">
        <f t="shared" si="0"/>
        <v>0</v>
      </c>
    </row>
    <row r="32" spans="1:44" s="10" customFormat="1" ht="15.5" x14ac:dyDescent="0.35">
      <c r="A32" s="37"/>
      <c r="B32" s="38"/>
      <c r="C32" s="53">
        <v>0.625</v>
      </c>
      <c r="D32" s="53">
        <v>0.71875</v>
      </c>
      <c r="E32" s="10" t="s">
        <v>31</v>
      </c>
      <c r="F32" s="18">
        <f t="shared" si="0"/>
        <v>0</v>
      </c>
    </row>
    <row r="33" spans="1:44" s="10" customFormat="1" ht="15.75" customHeight="1" x14ac:dyDescent="0.35">
      <c r="A33" s="37"/>
      <c r="B33" s="38"/>
      <c r="C33" s="53">
        <v>0.71875</v>
      </c>
      <c r="D33" s="53">
        <v>0.72916666666666663</v>
      </c>
      <c r="E33" s="59" t="s">
        <v>32</v>
      </c>
      <c r="F33" s="18">
        <f t="shared" si="0"/>
        <v>0</v>
      </c>
    </row>
    <row r="34" spans="1:44" s="10" customFormat="1" ht="15.5" x14ac:dyDescent="0.35">
      <c r="A34" s="37"/>
      <c r="B34" s="52"/>
      <c r="C34" s="53"/>
      <c r="D34" s="53"/>
      <c r="E34" s="58" t="s">
        <v>25</v>
      </c>
      <c r="F34" s="41">
        <f>SUM(F29:F33)</f>
        <v>0</v>
      </c>
    </row>
    <row r="35" spans="1:44" s="47" customFormat="1" ht="15.5" x14ac:dyDescent="0.35">
      <c r="A35" s="42" t="s">
        <v>44</v>
      </c>
      <c r="B35" s="43"/>
      <c r="C35" s="44"/>
      <c r="D35" s="44"/>
      <c r="E35" s="45"/>
      <c r="F35" s="4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69" customFormat="1" ht="15.5" x14ac:dyDescent="0.35">
      <c r="A36" s="68"/>
      <c r="B36" s="38"/>
      <c r="C36" s="70">
        <v>0.41666666666666669</v>
      </c>
      <c r="D36" s="70">
        <v>0.47222222222222227</v>
      </c>
      <c r="E36" s="61" t="s">
        <v>45</v>
      </c>
      <c r="F36" s="18">
        <f t="shared" ref="F36:F38" si="1">(D36-C36)*B36*24</f>
        <v>0</v>
      </c>
    </row>
    <row r="37" spans="1:44" s="39" customFormat="1" ht="18" customHeight="1" x14ac:dyDescent="0.35">
      <c r="A37" s="37"/>
      <c r="B37" s="38"/>
      <c r="C37" s="53">
        <v>0.47916666666666669</v>
      </c>
      <c r="D37" s="53">
        <v>0.54166666666666663</v>
      </c>
      <c r="E37" s="62" t="s">
        <v>46</v>
      </c>
      <c r="F37" s="18">
        <f t="shared" si="1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35">
      <c r="A38" s="37"/>
      <c r="B38" s="38"/>
      <c r="C38" s="53">
        <v>0.5625</v>
      </c>
      <c r="D38" s="53">
        <v>0.61458333333333337</v>
      </c>
      <c r="E38" s="62" t="s">
        <v>47</v>
      </c>
      <c r="F38" s="18">
        <f t="shared" si="1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.75" customHeight="1" x14ac:dyDescent="0.35">
      <c r="A39" s="37"/>
      <c r="B39" s="38"/>
      <c r="C39" s="53">
        <v>0.62152777777777779</v>
      </c>
      <c r="D39" s="53">
        <v>0.68055555555555547</v>
      </c>
      <c r="E39" s="62" t="s">
        <v>48</v>
      </c>
      <c r="F39" s="18">
        <f t="shared" ref="F39:F40" si="2">(D39-C39)*B39*24</f>
        <v>0</v>
      </c>
    </row>
    <row r="40" spans="1:44" s="10" customFormat="1" ht="18.75" customHeight="1" x14ac:dyDescent="0.35">
      <c r="A40" s="37"/>
      <c r="B40" s="38"/>
      <c r="C40" s="53">
        <v>0.6875</v>
      </c>
      <c r="D40" s="53">
        <v>0.72916666666666663</v>
      </c>
      <c r="E40" s="62" t="s">
        <v>49</v>
      </c>
      <c r="F40" s="18">
        <f t="shared" si="2"/>
        <v>0</v>
      </c>
    </row>
    <row r="41" spans="1:44" s="10" customFormat="1" ht="15.5" x14ac:dyDescent="0.35">
      <c r="A41" s="37"/>
      <c r="B41" s="52"/>
      <c r="C41" s="53"/>
      <c r="D41" s="53"/>
      <c r="E41" s="40" t="s">
        <v>23</v>
      </c>
      <c r="F41" s="41">
        <f>SUM(F36:F40)</f>
        <v>0</v>
      </c>
    </row>
    <row r="42" spans="1:44" s="47" customFormat="1" ht="15.5" x14ac:dyDescent="0.35">
      <c r="A42" s="42" t="s">
        <v>50</v>
      </c>
      <c r="B42" s="43"/>
      <c r="C42" s="44"/>
      <c r="D42" s="44"/>
      <c r="E42" s="45"/>
      <c r="F42" s="4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s="69" customFormat="1" ht="15.5" x14ac:dyDescent="0.35">
      <c r="A43" s="68"/>
      <c r="B43" s="38"/>
      <c r="C43" s="70">
        <v>0.41666666666666669</v>
      </c>
      <c r="D43" s="70">
        <v>0.47222222222222227</v>
      </c>
      <c r="E43" s="10" t="s">
        <v>39</v>
      </c>
      <c r="F43" s="18">
        <f>(D43-C43)*B43*24</f>
        <v>0</v>
      </c>
    </row>
    <row r="44" spans="1:44" s="69" customFormat="1" ht="15.5" x14ac:dyDescent="0.35">
      <c r="A44" s="68"/>
      <c r="B44" s="38"/>
      <c r="C44" s="70">
        <v>0.47916666666666669</v>
      </c>
      <c r="D44" s="70">
        <v>0.51041666666666663</v>
      </c>
      <c r="E44" s="10" t="s">
        <v>37</v>
      </c>
      <c r="F44" s="18">
        <f t="shared" ref="F44" si="3">(D44-C44)*B44*24</f>
        <v>0</v>
      </c>
    </row>
    <row r="45" spans="1:44" s="69" customFormat="1" ht="15.5" x14ac:dyDescent="0.35">
      <c r="A45" s="68"/>
      <c r="B45" s="38"/>
      <c r="C45" s="70">
        <v>0.53125</v>
      </c>
      <c r="D45" s="70">
        <v>0.59722222222222221</v>
      </c>
      <c r="E45" s="10" t="s">
        <v>38</v>
      </c>
      <c r="F45" s="18">
        <f>(D45-C45)*B45*24</f>
        <v>0</v>
      </c>
    </row>
    <row r="46" spans="1:44" s="69" customFormat="1" ht="15.5" x14ac:dyDescent="0.35">
      <c r="A46" s="68"/>
      <c r="B46" s="38"/>
      <c r="C46" s="70">
        <v>0.60416666666666663</v>
      </c>
      <c r="D46" s="70">
        <v>0.625</v>
      </c>
      <c r="E46" s="10" t="s">
        <v>33</v>
      </c>
      <c r="F46" s="18">
        <f>(D46-C46)*B46*24</f>
        <v>0</v>
      </c>
    </row>
    <row r="47" spans="1:44" s="39" customFormat="1" ht="18.75" customHeight="1" x14ac:dyDescent="0.35">
      <c r="A47" s="37"/>
      <c r="B47" s="38"/>
      <c r="C47" s="53">
        <v>0.625</v>
      </c>
      <c r="D47" s="53">
        <v>0.69791666666666663</v>
      </c>
      <c r="E47" s="61" t="s">
        <v>34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16.5" customHeight="1" x14ac:dyDescent="0.35">
      <c r="A48" s="37"/>
      <c r="B48" s="38"/>
      <c r="C48" s="53">
        <v>0.69791666666666663</v>
      </c>
      <c r="D48" s="53">
        <v>0.72916666666666663</v>
      </c>
      <c r="E48" s="10" t="s">
        <v>35</v>
      </c>
      <c r="F48" s="18">
        <f t="shared" ref="F48" si="4">(D48-C48)*B48*24</f>
        <v>0</v>
      </c>
    </row>
    <row r="49" spans="1:6" s="10" customFormat="1" ht="15.5" x14ac:dyDescent="0.35">
      <c r="A49" s="37"/>
      <c r="B49" s="52"/>
      <c r="C49" s="53"/>
      <c r="D49" s="53"/>
      <c r="E49" s="40" t="s">
        <v>26</v>
      </c>
      <c r="F49" s="41">
        <f>SUM(F43:F48)</f>
        <v>0</v>
      </c>
    </row>
    <row r="50" spans="1:6" s="10" customFormat="1" ht="15.5" x14ac:dyDescent="0.35">
      <c r="B50" s="11"/>
      <c r="C50" s="13"/>
      <c r="D50" s="13"/>
      <c r="E50" s="48" t="s">
        <v>24</v>
      </c>
      <c r="F50" s="49">
        <f>F34+F41+F49</f>
        <v>0</v>
      </c>
    </row>
    <row r="51" spans="1:6" s="10" customFormat="1" ht="15.5" x14ac:dyDescent="0.35">
      <c r="B51" s="11"/>
      <c r="C51" s="13"/>
      <c r="D51" s="13"/>
      <c r="E51" s="50" t="s">
        <v>22</v>
      </c>
      <c r="F51" s="51">
        <f>F50/10</f>
        <v>0</v>
      </c>
    </row>
    <row r="52" spans="1:6" s="10" customFormat="1" ht="15.5" x14ac:dyDescent="0.35">
      <c r="B52" s="11"/>
      <c r="C52" s="13"/>
      <c r="D52" s="13"/>
      <c r="F52" s="18"/>
    </row>
    <row r="53" spans="1:6" s="33" customFormat="1" ht="18" x14ac:dyDescent="0.4">
      <c r="A53" s="33" t="s">
        <v>27</v>
      </c>
      <c r="B53" s="34"/>
      <c r="C53" s="35"/>
      <c r="D53" s="35"/>
      <c r="F53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Sheet1!_Hlk60823687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2021-07-06T18:57:49Z</dcterms:modified>
</cp:coreProperties>
</file>