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autoCompressPictures="0"/>
  <mc:AlternateContent xmlns:mc="http://schemas.openxmlformats.org/markup-compatibility/2006">
    <mc:Choice Requires="x15">
      <x15ac:absPath xmlns:x15ac="http://schemas.microsoft.com/office/spreadsheetml/2010/11/ac" url="C:\Users\AACI_ICAN\Desktop\CE Program\Registration Materials\CTG\2020\Conference\"/>
    </mc:Choice>
  </mc:AlternateContent>
  <xr:revisionPtr revIDLastSave="0" documentId="13_ncr:1_{10B71873-338B-4FF2-B9DB-A6266357C533}" xr6:coauthVersionLast="45" xr6:coauthVersionMax="45" xr10:uidLastSave="{00000000-0000-0000-0000-000000000000}"/>
  <bookViews>
    <workbookView xWindow="-120" yWindow="-120" windowWidth="20730" windowHeight="11160" tabRatio="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26" i="1" l="1"/>
  <c r="O26" i="1"/>
  <c r="O27" i="1"/>
  <c r="O28" i="1"/>
  <c r="O29" i="1"/>
  <c r="O30" i="1"/>
  <c r="O31" i="1"/>
  <c r="O32" i="1"/>
  <c r="O33" i="1"/>
  <c r="O34" i="1"/>
  <c r="N27" i="1"/>
  <c r="N28" i="1"/>
  <c r="N29" i="1"/>
  <c r="N30" i="1"/>
  <c r="N31" i="1"/>
  <c r="N32" i="1"/>
  <c r="N33" i="1"/>
  <c r="N34" i="1"/>
  <c r="O36" i="1"/>
  <c r="N36" i="1"/>
  <c r="O35" i="1"/>
  <c r="N35" i="1"/>
  <c r="O37" i="1" l="1"/>
  <c r="E7" i="1" s="1"/>
  <c r="O38" i="1" l="1"/>
  <c r="E6" i="1" s="1"/>
</calcChain>
</file>

<file path=xl/sharedStrings.xml><?xml version="1.0" encoding="utf-8"?>
<sst xmlns="http://schemas.openxmlformats.org/spreadsheetml/2006/main" count="113" uniqueCount="80">
  <si>
    <t>Hours of Instruction</t>
  </si>
  <si>
    <t>Workshop_title</t>
  </si>
  <si>
    <t>All Children, All Places, ALL LEARN: Curriculum-Based, High-Leverage Supports, Strategies and Tools</t>
  </si>
  <si>
    <t>For all children who are/will be tactile learners, use “real braille” symbols (braille symbol fits under the finger-pad) for all learning materials, such as tactile symbols.</t>
  </si>
  <si>
    <t>True or False:</t>
  </si>
  <si>
    <t>There are modified curriculum available online that are aligned to state standards.</t>
  </si>
  <si>
    <t>Online curriculum are only useable by those students who can touch a screen or click a mouse</t>
  </si>
  <si>
    <t>Angelman Syndrome for Educators: Supporting Complex Students in the Classroom and Beyond</t>
  </si>
  <si>
    <t xml:space="preserve">Students with Angelman Syndrome are often so social that they do not support with social interaction. 
</t>
  </si>
  <si>
    <t>Multiple Choice:</t>
  </si>
  <si>
    <t>Students with Angelman syndrome usually have difficulty with:
a. motor planning
b. communication 
c. sensory processing
d. all of the above</t>
  </si>
  <si>
    <t>Students with Angelman syndrome are often highly motivated by, and influenced by, peer supports.</t>
  </si>
  <si>
    <t>Creating A.T. Solutions in Minutes – Part V: Everyday Items turned into Extraordinary Assistive Technology Solutions</t>
  </si>
  <si>
    <t>When making an Eileen, you score
A: with the flutes
B: across the flutes</t>
  </si>
  <si>
    <t>Which of the following are considered Features of InstaMorph?
A: Biodegradable
B: Non-toxic
C: Reheatable and reusable
D: All of the above</t>
  </si>
  <si>
    <t>What is the most common tape that we use when working with Corrugated Plastic
A: Remote 2
B: VHB
C: UGLU
D: double sided permanent foam mounting tape</t>
  </si>
  <si>
    <t>Developing Independent Access and Competence of AT (Especially AAC) Through Activity and Task Engagement for Students with Complex Bodies</t>
  </si>
  <si>
    <t xml:space="preserve">When a student’s body is functioning within vestibular processing, the head is upright, and the pelvis is weight bearing.  </t>
  </si>
  <si>
    <t xml:space="preserve">When a wheelchair is tilted, and within the seating systems straps are placed around the trunk, the pelvis, the feet, and trunk pads, and hip guides, are used; the body is  positioned  for postural management. </t>
  </si>
  <si>
    <t xml:space="preserve">A child with a complex body must have her feet on a footplate, and have multiple pads surrounding her body for her to gain postural control.  </t>
  </si>
  <si>
    <t>Emergent Literacy and Early Communication for Students with Complex Multiple Disabilities</t>
  </si>
  <si>
    <t xml:space="preserve">Which of the following practices is an important part of aided language input for emerging symbolic communicators? 
a. Point to a symbol for each word you speak. 
b. Require the student to point to the symbols after you provide a model. 
c. Attribute meaning to non-symbolic communication and demonstrate a symbolic equivalent. 
d. Focus on one word each week until students demonstrate mastery and use. </t>
  </si>
  <si>
    <t xml:space="preserve">The purpose of shared reading is to teach students to answer comprehension questions. </t>
  </si>
  <si>
    <t xml:space="preserve">Which of the following routines are part of comprehensive emergent literacy instruction? 
a. Reading comprehension, phonics, and fluency 
b. Shared reading, predictable chart writing, and alphabet 
c. Alphabet, phonemic awareness, phonics, fluency </t>
  </si>
  <si>
    <t>How To Get Yourself Together: Executive Functioning - High and Low Tech Tools for Everyone</t>
  </si>
  <si>
    <t>Which of the following are areas of Executive Functioning discussed in this session?
A. Attention, Memory, and Behavior
B. Patience, Attention, and Memory
C. Attention, Memory, and Organization</t>
  </si>
  <si>
    <t>Executive Functioning is easier in a digital environment.</t>
  </si>
  <si>
    <t>High Tech tools are always the best to support executive functioning deficits.</t>
  </si>
  <si>
    <t>"Now what??": Strategies to Support School Teams in AT Implementation</t>
  </si>
  <si>
    <t xml:space="preserve">Best practice in AT Decision Making should reflect which of the following: 
A. Collaborative
B. Functional
C. Dynamic
D. In the customary environment
E.  On-going  
F. All of the Above </t>
  </si>
  <si>
    <t>Discrepancy Analysis is a functional observational method that can be used for collaborative decision making and implementation support.</t>
  </si>
  <si>
    <t>AT specialists responsibilities include student's day to day usage of AT tools in the customary environment.</t>
  </si>
  <si>
    <t>Phonological Awareness, Alphabet and Early Word Instruction for Students with Significant Disabilities, Including Cortical Vision Impairment</t>
  </si>
  <si>
    <t>What are important instructional considerations for students with CVI?
a. Vision should not be the gatekeeper
b. Teach, don’t test (real, not rote)
c. If visuals are offered, they should have very simple backgrounds
d. Students should have primarily direct instruction, and should be encouraged not to make errors
e. A, B, &amp;amp; C above
f. All of the above</t>
  </si>
  <si>
    <t>All students, including those with CVI, must have a way to access the full alphabet for a range of authentic purposes.</t>
  </si>
  <si>
    <t>Students must be able to simultaneously look and listen to be successful with most phonological awareness activities.</t>
  </si>
  <si>
    <t>Reframe It to Change It: Removing Barriers to AAC Implementation</t>
  </si>
  <si>
    <t>Planning for AAC must remove:
a. student access barriers 
b. the student's opportunity barriers
c. both</t>
  </si>
  <si>
    <t xml:space="preserve">Policy change alone will improve student access to AAC. </t>
  </si>
  <si>
    <t>Attitudinal barriers are often the root of other barriers.</t>
  </si>
  <si>
    <t>Question Format</t>
  </si>
  <si>
    <t>Question #1</t>
  </si>
  <si>
    <t>Question #2</t>
  </si>
  <si>
    <t>Question #3</t>
  </si>
  <si>
    <t>ANSWER #1</t>
  </si>
  <si>
    <t>ANSWER #2</t>
  </si>
  <si>
    <t>ANSWER #3</t>
  </si>
  <si>
    <t>ATTENDED (ENTER 1)</t>
  </si>
  <si>
    <t>CEU VALUE</t>
  </si>
  <si>
    <t>EARNED HOURS</t>
  </si>
  <si>
    <t>TOTAL HOURS OF INSTRUCTION</t>
  </si>
  <si>
    <t>CEUS EARNED FOR CONFERENCE</t>
  </si>
  <si>
    <t xml:space="preserve">A to Z for You and Me! Helping Students with Autism in Every Way Across the School Day! </t>
  </si>
  <si>
    <t>Most students with autism require visuals to support instruction, communication and social skills in order to process information.</t>
  </si>
  <si>
    <t>The five point scale is used to teach counting.</t>
  </si>
  <si>
    <t xml:space="preserve"> A power card is a version of a picture schedule.</t>
  </si>
  <si>
    <t>PLEASE Teach Me to Communicate! Expressive Communication Skills and Strategies for Students with Autism Spectrum Disorder</t>
  </si>
  <si>
    <t>A child pointing to get wants and needs met is an example of joint attention</t>
  </si>
  <si>
    <t>What Core Conceptual Language Skill is a foundation skill for the development of language, social-conversation skills, and social relationships?
a. Imitation
b. Join Attention
c. Cause / Effect
d. Gestural Communication</t>
  </si>
  <si>
    <t>What 2 AAC systems are evidence-based specific to students with ASD, according to the NPDC-ASD?
a. Sign language
b. Speech Generating Devices / Voice output systems 
c. Picture Point System
d. Picture Exchange Communication System PECS</t>
  </si>
  <si>
    <t>IACET CEU</t>
  </si>
  <si>
    <t xml:space="preserve">2020 Virtual Closing the Gap Pre Conference Workshops </t>
  </si>
  <si>
    <t>10/26/2020 - 10/27/2020</t>
  </si>
  <si>
    <t>Step 1: Enter Contact information in shaded area below.</t>
  </si>
  <si>
    <t xml:space="preserve">Last Name: </t>
  </si>
  <si>
    <t>CEUs Earned</t>
  </si>
  <si>
    <t xml:space="preserve">First Name: </t>
  </si>
  <si>
    <t>Professional Development Hours</t>
  </si>
  <si>
    <t>Title:</t>
  </si>
  <si>
    <t>Organization:</t>
  </si>
  <si>
    <t>Address:</t>
  </si>
  <si>
    <t>City:</t>
  </si>
  <si>
    <t>State or Province:</t>
  </si>
  <si>
    <t>Postal code:</t>
  </si>
  <si>
    <t>Profession:</t>
  </si>
  <si>
    <t>Daytime telephone:</t>
  </si>
  <si>
    <t>Email address:</t>
  </si>
  <si>
    <t>Save the file using this file name model: 2020-CTG_Lastname_Firstname</t>
  </si>
  <si>
    <t>Step 3: Attach the file to an email message and send to ceus@aacinstitute.org.</t>
  </si>
  <si>
    <t xml:space="preserve">Step 2: Enter the digit "1" (one) in the "ATTENDED" column below adjacent for the workshop(s) viewed/attended and answer corresponding quiz questions in the row.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</si>
</sst>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0.0"/>
  </numFmts>
  <fonts count="17" x14ac:knownFonts="1">
    <font>
      <sz val="10"/>
      <color theme="1"/>
      <name val="Calibri"/>
      <family val="2"/>
      <scheme val="minor"/>
    </font>
    <font>
      <b/>
      <sz val="10"/>
      <color theme="1"/>
      <name val="Calibri"/>
      <family val="2"/>
      <scheme val="minor"/>
    </font>
    <font>
      <u/>
      <sz val="10"/>
      <color theme="10"/>
      <name val="Calibri"/>
      <family val="2"/>
      <scheme val="minor"/>
    </font>
    <font>
      <u/>
      <sz val="10"/>
      <color theme="11"/>
      <name val="Calibri"/>
      <family val="2"/>
      <scheme val="minor"/>
    </font>
    <font>
      <b/>
      <sz val="10"/>
      <color rgb="FF000000"/>
      <name val="Calibri"/>
      <family val="2"/>
      <scheme val="minor"/>
    </font>
    <font>
      <b/>
      <sz val="10"/>
      <color theme="1"/>
      <name val="Calibri"/>
    </font>
    <font>
      <b/>
      <sz val="14"/>
      <color theme="1"/>
      <name val="Calibri"/>
    </font>
    <font>
      <b/>
      <sz val="22"/>
      <name val="Calibri"/>
      <scheme val="minor"/>
    </font>
    <font>
      <sz val="10"/>
      <color rgb="FF000000"/>
      <name val="Calibri"/>
      <family val="2"/>
      <scheme val="minor"/>
    </font>
    <font>
      <b/>
      <u/>
      <sz val="12"/>
      <name val="Calibri"/>
      <scheme val="minor"/>
    </font>
    <font>
      <b/>
      <u/>
      <sz val="14"/>
      <name val="Calibri"/>
      <scheme val="minor"/>
    </font>
    <font>
      <sz val="14"/>
      <name val="Calibri"/>
      <scheme val="minor"/>
    </font>
    <font>
      <sz val="14"/>
      <color rgb="FF000000"/>
      <name val="Calibri"/>
      <scheme val="minor"/>
    </font>
    <font>
      <b/>
      <sz val="14"/>
      <color rgb="FF000000"/>
      <name val="Calibri"/>
      <scheme val="minor"/>
    </font>
    <font>
      <sz val="12"/>
      <name val="Calibri"/>
      <scheme val="minor"/>
    </font>
    <font>
      <b/>
      <sz val="14"/>
      <name val="Calibri"/>
      <scheme val="minor"/>
    </font>
    <font>
      <b/>
      <u/>
      <sz val="14"/>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rgb="FFFFFFFF"/>
        <bgColor rgb="FF000000"/>
      </patternFill>
    </fill>
    <fill>
      <patternFill patternType="solid">
        <fgColor rgb="FFFFFF00"/>
        <bgColor rgb="FF000000"/>
      </patternFill>
    </fill>
    <fill>
      <patternFill patternType="solid">
        <fgColor rgb="FFDAEEF3"/>
        <bgColor rgb="FF000000"/>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8">
    <xf numFmtId="0" fontId="0" fillId="0" borderId="0" xfId="0"/>
    <xf numFmtId="0" fontId="1" fillId="0" borderId="1" xfId="0" applyNumberFormat="1"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NumberFormat="1" applyFont="1" applyBorder="1" applyAlignment="1">
      <alignment vertical="top" wrapText="1"/>
    </xf>
    <xf numFmtId="49" fontId="0" fillId="0" borderId="1" xfId="0" applyNumberFormat="1" applyFont="1" applyBorder="1" applyAlignment="1">
      <alignment vertical="top" wrapText="1"/>
    </xf>
    <xf numFmtId="2" fontId="0" fillId="0" borderId="0" xfId="0" applyNumberFormat="1"/>
    <xf numFmtId="0" fontId="6" fillId="0" borderId="0" xfId="0" applyFont="1" applyFill="1" applyBorder="1" applyAlignment="1">
      <alignment horizontal="right"/>
    </xf>
    <xf numFmtId="0" fontId="0" fillId="0" borderId="0" xfId="0" applyAlignment="1">
      <alignment horizontal="center" vertical="center"/>
    </xf>
    <xf numFmtId="0" fontId="7" fillId="3" borderId="0" xfId="0" applyFont="1" applyFill="1"/>
    <xf numFmtId="0" fontId="8" fillId="3" borderId="0" xfId="0" applyFont="1" applyFill="1" applyAlignment="1">
      <alignment wrapText="1"/>
    </xf>
    <xf numFmtId="0" fontId="9" fillId="3" borderId="0" xfId="0" applyFont="1" applyFill="1"/>
    <xf numFmtId="0" fontId="9" fillId="3" borderId="0" xfId="0" applyFont="1" applyFill="1" applyAlignment="1">
      <alignment horizontal="center"/>
    </xf>
    <xf numFmtId="164" fontId="9" fillId="3" borderId="0" xfId="0" applyNumberFormat="1" applyFont="1" applyFill="1" applyAlignment="1">
      <alignment horizontal="left"/>
    </xf>
    <xf numFmtId="0" fontId="10" fillId="4" borderId="0" xfId="0" applyFont="1" applyFill="1"/>
    <xf numFmtId="0" fontId="9" fillId="3" borderId="0" xfId="0" applyFont="1" applyFill="1" applyAlignment="1">
      <alignment horizontal="left"/>
    </xf>
    <xf numFmtId="0" fontId="11" fillId="5" borderId="0" xfId="0" applyFont="1" applyFill="1" applyAlignment="1">
      <alignment horizontal="right" wrapText="1"/>
    </xf>
    <xf numFmtId="0" fontId="13" fillId="3" borderId="0" xfId="0" applyFont="1" applyFill="1" applyAlignment="1">
      <alignment wrapText="1"/>
    </xf>
    <xf numFmtId="0" fontId="11" fillId="5" borderId="0" xfId="0" applyFont="1" applyFill="1" applyAlignment="1">
      <alignment horizontal="right" vertical="top" wrapText="1"/>
    </xf>
    <xf numFmtId="0" fontId="14" fillId="3" borderId="0" xfId="0" applyFont="1" applyFill="1"/>
    <xf numFmtId="0" fontId="14" fillId="3" borderId="0" xfId="0" applyFont="1" applyFill="1" applyAlignment="1">
      <alignment horizontal="center"/>
    </xf>
    <xf numFmtId="164" fontId="14" fillId="3" borderId="0" xfId="0" applyNumberFormat="1" applyFont="1" applyFill="1" applyAlignment="1">
      <alignment horizontal="left"/>
    </xf>
    <xf numFmtId="0" fontId="10" fillId="3" borderId="0" xfId="0" applyFont="1" applyFill="1" applyAlignment="1">
      <alignment wrapText="1"/>
    </xf>
    <xf numFmtId="0" fontId="11" fillId="3" borderId="0" xfId="0" applyFont="1" applyFill="1" applyAlignment="1">
      <alignment horizontal="center"/>
    </xf>
    <xf numFmtId="0" fontId="15" fillId="3" borderId="0" xfId="0" applyFont="1" applyFill="1"/>
    <xf numFmtId="2" fontId="5" fillId="0" borderId="1" xfId="0" applyNumberFormat="1" applyFont="1" applyFill="1" applyBorder="1" applyAlignment="1">
      <alignment horizontal="center" vertical="center" wrapText="1"/>
    </xf>
    <xf numFmtId="2" fontId="0" fillId="0" borderId="1" xfId="0" applyNumberFormat="1" applyBorder="1"/>
    <xf numFmtId="0" fontId="0" fillId="2" borderId="1" xfId="0" applyFill="1" applyBorder="1" applyAlignment="1" applyProtection="1">
      <alignment horizontal="center" vertical="center"/>
      <protection locked="0"/>
    </xf>
    <xf numFmtId="0" fontId="0" fillId="2" borderId="1" xfId="0" applyFill="1" applyBorder="1" applyProtection="1">
      <protection locked="0"/>
    </xf>
    <xf numFmtId="49" fontId="0" fillId="2" borderId="1" xfId="0" applyNumberFormat="1" applyFont="1" applyFill="1" applyBorder="1" applyAlignment="1" applyProtection="1">
      <alignment horizontal="center" vertical="center" wrapText="1"/>
      <protection locked="0"/>
    </xf>
    <xf numFmtId="0" fontId="0" fillId="0" borderId="1" xfId="0" applyNumberFormat="1" applyFont="1" applyBorder="1" applyAlignment="1">
      <alignment vertical="center" wrapText="1"/>
    </xf>
    <xf numFmtId="0" fontId="0" fillId="0" borderId="1" xfId="0" applyNumberFormat="1"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2" fontId="0" fillId="0" borderId="1" xfId="0" applyNumberFormat="1" applyBorder="1" applyAlignment="1">
      <alignment horizontal="center" vertical="center"/>
    </xf>
    <xf numFmtId="165" fontId="12" fillId="3" borderId="0" xfId="0" applyNumberFormat="1" applyFont="1" applyFill="1" applyAlignment="1">
      <alignment vertical="top" wrapText="1"/>
    </xf>
    <xf numFmtId="165" fontId="0" fillId="0" borderId="0" xfId="0" applyNumberFormat="1"/>
    <xf numFmtId="0" fontId="16" fillId="3" borderId="0" xfId="0" applyFont="1" applyFill="1" applyAlignment="1">
      <alignment horizontal="left"/>
    </xf>
    <xf numFmtId="0" fontId="0" fillId="0" borderId="0" xfId="0" applyAlignment="1">
      <alignment horizontal="center" vertical="center"/>
    </xf>
    <xf numFmtId="0" fontId="0" fillId="0" borderId="2" xfId="0" applyBorder="1" applyAlignment="1">
      <alignment horizontal="center" vertical="center"/>
    </xf>
    <xf numFmtId="0" fontId="16" fillId="4" borderId="0" xfId="0" applyFont="1" applyFill="1" applyAlignment="1">
      <alignment horizontal="left" wrapText="1"/>
    </xf>
    <xf numFmtId="0" fontId="10" fillId="4" borderId="0" xfId="0" applyFont="1" applyFill="1" applyAlignment="1">
      <alignment horizontal="left" wrapText="1"/>
    </xf>
    <xf numFmtId="0" fontId="11" fillId="5" borderId="0" xfId="0" applyFont="1" applyFill="1" applyAlignment="1" applyProtection="1">
      <alignment horizontal="center"/>
      <protection locked="0"/>
    </xf>
    <xf numFmtId="0" fontId="11" fillId="5" borderId="0" xfId="0" applyFont="1" applyFill="1" applyAlignment="1" applyProtection="1">
      <alignment horizontal="center" vertical="top" wrapText="1"/>
      <protection locked="0"/>
    </xf>
    <xf numFmtId="0" fontId="11" fillId="5" borderId="0" xfId="0" applyFont="1" applyFill="1" applyAlignment="1" applyProtection="1">
      <alignment horizontal="center" wrapText="1"/>
      <protection locked="0"/>
    </xf>
    <xf numFmtId="0" fontId="13" fillId="3" borderId="0" xfId="0" applyFont="1" applyFill="1" applyAlignment="1">
      <alignment horizontal="left" vertical="top" wrapText="1"/>
    </xf>
    <xf numFmtId="1" fontId="0" fillId="0" borderId="0" xfId="0" applyNumberFormat="1"/>
    <xf numFmtId="1" fontId="12" fillId="3" borderId="0" xfId="0" applyNumberFormat="1" applyFont="1" applyFill="1" applyAlignment="1">
      <alignment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showGridLines="0" tabSelected="1" topLeftCell="A6" workbookViewId="0">
      <selection activeCell="B6" sqref="B6:D6"/>
    </sheetView>
  </sheetViews>
  <sheetFormatPr defaultColWidth="21.85546875" defaultRowHeight="12.75" x14ac:dyDescent="0.2"/>
  <cols>
    <col min="1" max="1" width="19.85546875" style="9" customWidth="1"/>
    <col min="2" max="2" width="10.42578125" customWidth="1"/>
    <col min="3" max="3" width="6.42578125" customWidth="1"/>
    <col min="4" max="4" width="18.85546875" customWidth="1"/>
    <col min="5" max="5" width="14.7109375" customWidth="1"/>
    <col min="6" max="6" width="18.85546875" customWidth="1"/>
    <col min="7" max="7" width="11.28515625" style="9" customWidth="1"/>
    <col min="8" max="8" width="7.85546875" customWidth="1"/>
    <col min="9" max="9" width="15" customWidth="1"/>
    <col min="10" max="10" width="10.85546875" style="9" customWidth="1"/>
    <col min="11" max="11" width="8" customWidth="1"/>
    <col min="12" max="12" width="11.7109375" customWidth="1"/>
    <col min="13" max="13" width="12" style="9" customWidth="1"/>
    <col min="14" max="14" width="10.140625" style="7" customWidth="1"/>
    <col min="15" max="15" width="8.85546875" style="7" customWidth="1"/>
  </cols>
  <sheetData>
    <row r="1" spans="1:7" ht="28.5" x14ac:dyDescent="0.45">
      <c r="A1" s="10" t="s">
        <v>61</v>
      </c>
      <c r="B1" s="10"/>
      <c r="C1" s="10"/>
      <c r="D1" s="10"/>
      <c r="E1" s="10"/>
      <c r="F1" s="10"/>
      <c r="G1" s="10"/>
    </row>
    <row r="2" spans="1:7" ht="28.5" x14ac:dyDescent="0.45">
      <c r="A2" s="10" t="s">
        <v>62</v>
      </c>
      <c r="B2" s="10"/>
      <c r="C2" s="10"/>
      <c r="D2" s="10"/>
      <c r="E2" s="11"/>
      <c r="F2" s="11"/>
      <c r="G2" s="11"/>
    </row>
    <row r="3" spans="1:7" ht="15.75" x14ac:dyDescent="0.25">
      <c r="A3" s="12"/>
      <c r="B3" s="13"/>
      <c r="C3" s="14"/>
      <c r="D3" s="11"/>
      <c r="E3" s="11"/>
      <c r="F3" s="11"/>
      <c r="G3" s="11"/>
    </row>
    <row r="4" spans="1:7" ht="18.75" x14ac:dyDescent="0.3">
      <c r="A4" s="15" t="s">
        <v>63</v>
      </c>
      <c r="B4" s="15"/>
      <c r="C4" s="15"/>
      <c r="D4" s="15"/>
      <c r="E4" s="15"/>
      <c r="F4" s="11"/>
      <c r="G4" s="11"/>
    </row>
    <row r="5" spans="1:7" ht="15.75" x14ac:dyDescent="0.25">
      <c r="A5" s="12"/>
      <c r="B5" s="16"/>
      <c r="C5" s="14"/>
      <c r="D5" s="11"/>
      <c r="E5" s="11"/>
      <c r="F5" s="11"/>
      <c r="G5" s="11"/>
    </row>
    <row r="6" spans="1:7" ht="18.75" x14ac:dyDescent="0.3">
      <c r="A6" s="17" t="s">
        <v>64</v>
      </c>
      <c r="B6" s="42"/>
      <c r="C6" s="42"/>
      <c r="D6" s="42"/>
      <c r="E6" s="47">
        <f>(O38)</f>
        <v>0</v>
      </c>
      <c r="F6" s="18" t="s">
        <v>65</v>
      </c>
      <c r="G6" s="18"/>
    </row>
    <row r="7" spans="1:7" ht="39" customHeight="1" x14ac:dyDescent="0.3">
      <c r="A7" s="17" t="s">
        <v>66</v>
      </c>
      <c r="B7" s="42"/>
      <c r="C7" s="42"/>
      <c r="D7" s="42"/>
      <c r="E7" s="35">
        <f>(O37)</f>
        <v>0</v>
      </c>
      <c r="F7" s="45" t="s">
        <v>67</v>
      </c>
      <c r="G7" s="45"/>
    </row>
    <row r="8" spans="1:7" ht="18.75" x14ac:dyDescent="0.3">
      <c r="A8" s="17" t="s">
        <v>68</v>
      </c>
      <c r="B8" s="42"/>
      <c r="C8" s="42"/>
      <c r="D8" s="42"/>
      <c r="E8" s="11"/>
      <c r="F8" s="11"/>
      <c r="G8" s="11"/>
    </row>
    <row r="9" spans="1:7" ht="18.75" x14ac:dyDescent="0.3">
      <c r="A9" s="17" t="s">
        <v>69</v>
      </c>
      <c r="B9" s="42"/>
      <c r="C9" s="42"/>
      <c r="D9" s="42"/>
      <c r="E9" s="11"/>
      <c r="F9" s="11"/>
      <c r="G9" s="11"/>
    </row>
    <row r="10" spans="1:7" ht="18.75" x14ac:dyDescent="0.3">
      <c r="A10" s="17" t="s">
        <v>70</v>
      </c>
      <c r="B10" s="42"/>
      <c r="C10" s="42"/>
      <c r="D10" s="42"/>
      <c r="E10" s="11"/>
      <c r="F10" s="11"/>
      <c r="G10" s="11"/>
    </row>
    <row r="11" spans="1:7" ht="18.75" x14ac:dyDescent="0.3">
      <c r="A11" s="17" t="s">
        <v>71</v>
      </c>
      <c r="B11" s="42"/>
      <c r="C11" s="42"/>
      <c r="D11" s="42"/>
      <c r="E11" s="11"/>
      <c r="F11" s="11"/>
      <c r="G11" s="11"/>
    </row>
    <row r="12" spans="1:7" ht="37.5" x14ac:dyDescent="0.2">
      <c r="A12" s="19" t="s">
        <v>72</v>
      </c>
      <c r="B12" s="43"/>
      <c r="C12" s="43"/>
      <c r="D12" s="43"/>
      <c r="E12" s="11"/>
      <c r="F12" s="11"/>
      <c r="G12" s="11"/>
    </row>
    <row r="13" spans="1:7" ht="18.75" x14ac:dyDescent="0.3">
      <c r="A13" s="17" t="s">
        <v>73</v>
      </c>
      <c r="B13" s="42"/>
      <c r="C13" s="42"/>
      <c r="D13" s="42"/>
      <c r="E13" s="11"/>
      <c r="F13" s="11"/>
      <c r="G13" s="11"/>
    </row>
    <row r="14" spans="1:7" ht="18.75" x14ac:dyDescent="0.3">
      <c r="A14" s="17" t="s">
        <v>74</v>
      </c>
      <c r="B14" s="42"/>
      <c r="C14" s="42"/>
      <c r="D14" s="42"/>
      <c r="E14" s="11"/>
      <c r="F14" s="11"/>
      <c r="G14" s="11"/>
    </row>
    <row r="15" spans="1:7" ht="37.5" x14ac:dyDescent="0.3">
      <c r="A15" s="17" t="s">
        <v>75</v>
      </c>
      <c r="B15" s="44"/>
      <c r="C15" s="44"/>
      <c r="D15" s="44"/>
      <c r="E15" s="11"/>
      <c r="F15" s="11"/>
      <c r="G15" s="11"/>
    </row>
    <row r="16" spans="1:7" ht="18.75" x14ac:dyDescent="0.3">
      <c r="A16" s="17" t="s">
        <v>76</v>
      </c>
      <c r="B16" s="42"/>
      <c r="C16" s="42"/>
      <c r="D16" s="42"/>
      <c r="E16" s="11"/>
      <c r="F16" s="11"/>
      <c r="G16" s="11"/>
    </row>
    <row r="17" spans="1:15" ht="15.75" x14ac:dyDescent="0.25">
      <c r="A17" s="20"/>
      <c r="B17" s="21"/>
      <c r="C17" s="22"/>
      <c r="D17" s="11"/>
      <c r="E17" s="11"/>
      <c r="F17" s="11"/>
      <c r="G17" s="11"/>
    </row>
    <row r="18" spans="1:15" ht="54" customHeight="1" x14ac:dyDescent="0.3">
      <c r="A18" s="40" t="s">
        <v>79</v>
      </c>
      <c r="B18" s="41"/>
      <c r="C18" s="41"/>
      <c r="D18" s="41"/>
      <c r="E18" s="41"/>
      <c r="F18" s="23"/>
      <c r="G18" s="23"/>
    </row>
    <row r="19" spans="1:15" ht="18.75" x14ac:dyDescent="0.3">
      <c r="A19" s="37"/>
      <c r="B19" s="24"/>
      <c r="C19" s="14"/>
      <c r="D19" s="11"/>
      <c r="E19" s="11"/>
      <c r="F19" s="11"/>
      <c r="G19" s="11"/>
    </row>
    <row r="20" spans="1:15" ht="18.75" x14ac:dyDescent="0.3">
      <c r="A20" s="25" t="s">
        <v>77</v>
      </c>
      <c r="B20" s="25"/>
      <c r="C20" s="25"/>
      <c r="D20" s="25"/>
      <c r="E20" s="25"/>
      <c r="F20" s="25"/>
      <c r="G20" s="11"/>
    </row>
    <row r="21" spans="1:15" ht="15.75" x14ac:dyDescent="0.25">
      <c r="A21" s="12"/>
      <c r="B21" s="21"/>
      <c r="C21" s="14"/>
      <c r="D21" s="11"/>
      <c r="E21" s="11"/>
      <c r="F21" s="11"/>
      <c r="G21" s="11"/>
    </row>
    <row r="22" spans="1:15" ht="18.75" x14ac:dyDescent="0.3">
      <c r="A22" s="15" t="s">
        <v>78</v>
      </c>
      <c r="B22" s="15"/>
      <c r="C22" s="15"/>
      <c r="D22" s="15"/>
      <c r="E22" s="15"/>
      <c r="F22" s="15"/>
      <c r="G22" s="15"/>
    </row>
    <row r="23" spans="1:15" x14ac:dyDescent="0.2">
      <c r="A23" s="38"/>
    </row>
    <row r="24" spans="1:15" x14ac:dyDescent="0.2">
      <c r="A24" s="39"/>
    </row>
    <row r="25" spans="1:15" s="2" customFormat="1" ht="38.25" x14ac:dyDescent="0.2">
      <c r="A25" s="3" t="s">
        <v>47</v>
      </c>
      <c r="B25" s="1" t="s">
        <v>0</v>
      </c>
      <c r="C25" s="1" t="s">
        <v>60</v>
      </c>
      <c r="D25" s="1" t="s">
        <v>1</v>
      </c>
      <c r="E25" s="1" t="s">
        <v>41</v>
      </c>
      <c r="F25" s="1" t="s">
        <v>40</v>
      </c>
      <c r="G25" s="1" t="s">
        <v>44</v>
      </c>
      <c r="H25" s="1" t="s">
        <v>40</v>
      </c>
      <c r="I25" s="1" t="s">
        <v>42</v>
      </c>
      <c r="J25" s="1" t="s">
        <v>45</v>
      </c>
      <c r="K25" s="1" t="s">
        <v>40</v>
      </c>
      <c r="L25" s="1" t="s">
        <v>43</v>
      </c>
      <c r="M25" s="4" t="s">
        <v>46</v>
      </c>
      <c r="N25" s="26" t="s">
        <v>48</v>
      </c>
      <c r="O25" s="26" t="s">
        <v>49</v>
      </c>
    </row>
    <row r="26" spans="1:15" ht="127.5" x14ac:dyDescent="0.2">
      <c r="A26" s="33"/>
      <c r="B26" s="32">
        <v>6</v>
      </c>
      <c r="C26" s="32">
        <v>0.6</v>
      </c>
      <c r="D26" s="6" t="s">
        <v>52</v>
      </c>
      <c r="E26" s="6" t="s">
        <v>53</v>
      </c>
      <c r="F26" s="6" t="s">
        <v>4</v>
      </c>
      <c r="G26" s="29"/>
      <c r="H26" s="6" t="s">
        <v>4</v>
      </c>
      <c r="I26" s="6" t="s">
        <v>54</v>
      </c>
      <c r="J26" s="29"/>
      <c r="K26" s="6" t="s">
        <v>4</v>
      </c>
      <c r="L26" s="6" t="s">
        <v>55</v>
      </c>
      <c r="M26" s="29"/>
      <c r="N26" s="34">
        <f>SUM(A26*C26)</f>
        <v>0</v>
      </c>
      <c r="O26" s="34">
        <f>SUM(A26*B26)</f>
        <v>0</v>
      </c>
    </row>
    <row r="27" spans="1:15" ht="153" x14ac:dyDescent="0.2">
      <c r="A27" s="33"/>
      <c r="B27" s="32">
        <v>6</v>
      </c>
      <c r="C27" s="32">
        <v>0.6</v>
      </c>
      <c r="D27" s="6" t="s">
        <v>2</v>
      </c>
      <c r="E27" s="6" t="s">
        <v>3</v>
      </c>
      <c r="F27" s="6" t="s">
        <v>4</v>
      </c>
      <c r="G27" s="29"/>
      <c r="H27" s="6" t="s">
        <v>4</v>
      </c>
      <c r="I27" s="6" t="s">
        <v>5</v>
      </c>
      <c r="J27" s="29"/>
      <c r="K27" s="6" t="s">
        <v>4</v>
      </c>
      <c r="L27" s="6" t="s">
        <v>6</v>
      </c>
      <c r="M27" s="29"/>
      <c r="N27" s="34">
        <f t="shared" ref="N27:N34" si="0">SUM(A27*C27)</f>
        <v>0</v>
      </c>
      <c r="O27" s="34">
        <f t="shared" ref="O27:O34" si="1">SUM(A27*B27)</f>
        <v>0</v>
      </c>
    </row>
    <row r="28" spans="1:15" ht="165.75" x14ac:dyDescent="0.2">
      <c r="A28" s="33"/>
      <c r="B28" s="32">
        <v>6</v>
      </c>
      <c r="C28" s="32">
        <v>0.6</v>
      </c>
      <c r="D28" s="6" t="s">
        <v>7</v>
      </c>
      <c r="E28" s="6" t="s">
        <v>8</v>
      </c>
      <c r="F28" s="6" t="s">
        <v>4</v>
      </c>
      <c r="G28" s="29"/>
      <c r="H28" s="6" t="s">
        <v>9</v>
      </c>
      <c r="I28" s="6" t="s">
        <v>10</v>
      </c>
      <c r="J28" s="29"/>
      <c r="K28" s="6" t="s">
        <v>4</v>
      </c>
      <c r="L28" s="6" t="s">
        <v>11</v>
      </c>
      <c r="M28" s="29"/>
      <c r="N28" s="34">
        <f t="shared" si="0"/>
        <v>0</v>
      </c>
      <c r="O28" s="34">
        <f t="shared" si="1"/>
        <v>0</v>
      </c>
    </row>
    <row r="29" spans="1:15" ht="216.75" x14ac:dyDescent="0.2">
      <c r="A29" s="33"/>
      <c r="B29" s="32">
        <v>6</v>
      </c>
      <c r="C29" s="32">
        <v>0.6</v>
      </c>
      <c r="D29" s="6" t="s">
        <v>12</v>
      </c>
      <c r="E29" s="6" t="s">
        <v>13</v>
      </c>
      <c r="F29" s="6" t="s">
        <v>9</v>
      </c>
      <c r="G29" s="29"/>
      <c r="H29" s="6" t="s">
        <v>9</v>
      </c>
      <c r="I29" s="6" t="s">
        <v>14</v>
      </c>
      <c r="J29" s="29"/>
      <c r="K29" s="6" t="s">
        <v>9</v>
      </c>
      <c r="L29" s="6" t="s">
        <v>15</v>
      </c>
      <c r="M29" s="29"/>
      <c r="N29" s="34">
        <f t="shared" si="0"/>
        <v>0</v>
      </c>
      <c r="O29" s="34">
        <f t="shared" si="1"/>
        <v>0</v>
      </c>
    </row>
    <row r="30" spans="1:15" ht="191.25" x14ac:dyDescent="0.2">
      <c r="A30" s="33"/>
      <c r="B30" s="32">
        <v>6</v>
      </c>
      <c r="C30" s="32">
        <v>0.6</v>
      </c>
      <c r="D30" s="6" t="s">
        <v>16</v>
      </c>
      <c r="E30" s="6" t="s">
        <v>17</v>
      </c>
      <c r="F30" s="6" t="s">
        <v>4</v>
      </c>
      <c r="G30" s="29"/>
      <c r="H30" s="6" t="s">
        <v>4</v>
      </c>
      <c r="I30" s="6" t="s">
        <v>18</v>
      </c>
      <c r="J30" s="29"/>
      <c r="K30" s="6" t="s">
        <v>4</v>
      </c>
      <c r="L30" s="6" t="s">
        <v>19</v>
      </c>
      <c r="M30" s="29"/>
      <c r="N30" s="34">
        <f t="shared" si="0"/>
        <v>0</v>
      </c>
      <c r="O30" s="34">
        <f t="shared" si="1"/>
        <v>0</v>
      </c>
    </row>
    <row r="31" spans="1:15" ht="382.5" x14ac:dyDescent="0.2">
      <c r="A31" s="33"/>
      <c r="B31" s="32">
        <v>6</v>
      </c>
      <c r="C31" s="32">
        <v>0.6</v>
      </c>
      <c r="D31" s="6" t="s">
        <v>20</v>
      </c>
      <c r="E31" s="6" t="s">
        <v>21</v>
      </c>
      <c r="F31" s="6" t="s">
        <v>9</v>
      </c>
      <c r="G31" s="29"/>
      <c r="H31" s="6" t="s">
        <v>4</v>
      </c>
      <c r="I31" s="6" t="s">
        <v>22</v>
      </c>
      <c r="J31" s="29"/>
      <c r="K31" s="6" t="s">
        <v>9</v>
      </c>
      <c r="L31" s="6" t="s">
        <v>23</v>
      </c>
      <c r="M31" s="29"/>
      <c r="N31" s="34">
        <f t="shared" si="0"/>
        <v>0</v>
      </c>
      <c r="O31" s="34">
        <f t="shared" si="1"/>
        <v>0</v>
      </c>
    </row>
    <row r="32" spans="1:15" ht="204" x14ac:dyDescent="0.2">
      <c r="A32" s="33"/>
      <c r="B32" s="5">
        <v>6</v>
      </c>
      <c r="C32" s="5">
        <v>0.6</v>
      </c>
      <c r="D32" s="6" t="s">
        <v>24</v>
      </c>
      <c r="E32" s="6" t="s">
        <v>25</v>
      </c>
      <c r="F32" s="6" t="s">
        <v>9</v>
      </c>
      <c r="G32" s="29"/>
      <c r="H32" s="6" t="s">
        <v>4</v>
      </c>
      <c r="I32" s="6" t="s">
        <v>26</v>
      </c>
      <c r="J32" s="29"/>
      <c r="K32" s="6" t="s">
        <v>4</v>
      </c>
      <c r="L32" s="6" t="s">
        <v>27</v>
      </c>
      <c r="M32" s="29"/>
      <c r="N32" s="27">
        <f t="shared" si="0"/>
        <v>0</v>
      </c>
      <c r="O32" s="27">
        <f t="shared" si="1"/>
        <v>0</v>
      </c>
    </row>
    <row r="33" spans="1:15" ht="178.5" x14ac:dyDescent="0.2">
      <c r="A33" s="33"/>
      <c r="B33" s="32">
        <v>6</v>
      </c>
      <c r="C33" s="32">
        <v>0.6</v>
      </c>
      <c r="D33" s="6" t="s">
        <v>28</v>
      </c>
      <c r="E33" s="6" t="s">
        <v>29</v>
      </c>
      <c r="F33" s="6" t="s">
        <v>9</v>
      </c>
      <c r="G33" s="29"/>
      <c r="H33" s="6" t="s">
        <v>4</v>
      </c>
      <c r="I33" s="6" t="s">
        <v>30</v>
      </c>
      <c r="J33" s="29"/>
      <c r="K33" s="6" t="s">
        <v>4</v>
      </c>
      <c r="L33" s="6" t="s">
        <v>31</v>
      </c>
      <c r="M33" s="29"/>
      <c r="N33" s="34">
        <f t="shared" si="0"/>
        <v>0</v>
      </c>
      <c r="O33" s="34">
        <f t="shared" si="1"/>
        <v>0</v>
      </c>
    </row>
    <row r="34" spans="1:15" ht="344.25" x14ac:dyDescent="0.2">
      <c r="A34" s="28"/>
      <c r="B34" s="32">
        <v>6</v>
      </c>
      <c r="C34" s="32">
        <v>0.6</v>
      </c>
      <c r="D34" s="6" t="s">
        <v>32</v>
      </c>
      <c r="E34" s="6" t="s">
        <v>33</v>
      </c>
      <c r="F34" s="6" t="s">
        <v>9</v>
      </c>
      <c r="G34" s="29"/>
      <c r="H34" s="6" t="s">
        <v>4</v>
      </c>
      <c r="I34" s="6" t="s">
        <v>34</v>
      </c>
      <c r="J34" s="29"/>
      <c r="K34" s="6" t="s">
        <v>4</v>
      </c>
      <c r="L34" s="6" t="s">
        <v>35</v>
      </c>
      <c r="M34" s="29"/>
      <c r="N34" s="34">
        <f t="shared" si="0"/>
        <v>0</v>
      </c>
      <c r="O34" s="34">
        <f t="shared" si="1"/>
        <v>0</v>
      </c>
    </row>
    <row r="35" spans="1:15" ht="306" x14ac:dyDescent="0.2">
      <c r="A35" s="33"/>
      <c r="B35" s="32">
        <v>6</v>
      </c>
      <c r="C35" s="32">
        <v>0.6</v>
      </c>
      <c r="D35" s="6" t="s">
        <v>56</v>
      </c>
      <c r="E35" s="6" t="s">
        <v>57</v>
      </c>
      <c r="F35" s="6" t="s">
        <v>4</v>
      </c>
      <c r="G35" s="30"/>
      <c r="H35" s="6" t="s">
        <v>9</v>
      </c>
      <c r="I35" s="6" t="s">
        <v>58</v>
      </c>
      <c r="J35" s="30"/>
      <c r="K35" s="6" t="s">
        <v>9</v>
      </c>
      <c r="L35" s="6" t="s">
        <v>59</v>
      </c>
      <c r="M35" s="30"/>
      <c r="N35" s="34">
        <f t="shared" ref="N35:N36" si="2">SUM(A35*C35)</f>
        <v>0</v>
      </c>
      <c r="O35" s="34">
        <f t="shared" ref="O35:O36" si="3">SUM(A35*B35)</f>
        <v>0</v>
      </c>
    </row>
    <row r="36" spans="1:15" ht="102" x14ac:dyDescent="0.2">
      <c r="A36" s="28"/>
      <c r="B36" s="31">
        <v>6</v>
      </c>
      <c r="C36" s="31">
        <v>0.6</v>
      </c>
      <c r="D36" s="6" t="s">
        <v>36</v>
      </c>
      <c r="E36" s="6" t="s">
        <v>37</v>
      </c>
      <c r="F36" s="6" t="s">
        <v>9</v>
      </c>
      <c r="G36" s="30"/>
      <c r="H36" s="6" t="s">
        <v>4</v>
      </c>
      <c r="I36" s="6" t="s">
        <v>38</v>
      </c>
      <c r="J36" s="30"/>
      <c r="K36" s="6" t="s">
        <v>4</v>
      </c>
      <c r="L36" s="6" t="s">
        <v>39</v>
      </c>
      <c r="M36" s="30"/>
      <c r="N36" s="34">
        <f t="shared" si="2"/>
        <v>0</v>
      </c>
      <c r="O36" s="34">
        <f t="shared" si="3"/>
        <v>0</v>
      </c>
    </row>
    <row r="37" spans="1:15" ht="18.75" x14ac:dyDescent="0.3">
      <c r="N37" s="8" t="s">
        <v>50</v>
      </c>
      <c r="O37" s="36">
        <f>SUM(O26:O36)</f>
        <v>0</v>
      </c>
    </row>
    <row r="38" spans="1:15" ht="18.75" x14ac:dyDescent="0.3">
      <c r="N38" s="8" t="s">
        <v>51</v>
      </c>
      <c r="O38" s="46">
        <f>(O37/10)</f>
        <v>0</v>
      </c>
    </row>
  </sheetData>
  <sheetProtection sheet="1" objects="1" scenarios="1" selectLockedCells="1"/>
  <mergeCells count="14">
    <mergeCell ref="B10:D10"/>
    <mergeCell ref="B6:D6"/>
    <mergeCell ref="B7:D7"/>
    <mergeCell ref="F7:G7"/>
    <mergeCell ref="B8:D8"/>
    <mergeCell ref="B9:D9"/>
    <mergeCell ref="A23:A24"/>
    <mergeCell ref="A18:E18"/>
    <mergeCell ref="B11:D11"/>
    <mergeCell ref="B12:D12"/>
    <mergeCell ref="B13:D13"/>
    <mergeCell ref="B14:D14"/>
    <mergeCell ref="B15:D15"/>
    <mergeCell ref="B16:D16"/>
  </mergeCell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dc:creator>
  <cp:lastModifiedBy>AACI_ICAN</cp:lastModifiedBy>
  <dcterms:created xsi:type="dcterms:W3CDTF">2020-10-14T21:21:24Z</dcterms:created>
  <dcterms:modified xsi:type="dcterms:W3CDTF">2020-10-28T14:04:38Z</dcterms:modified>
</cp:coreProperties>
</file>