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9\December\"/>
    </mc:Choice>
  </mc:AlternateContent>
  <xr:revisionPtr revIDLastSave="0" documentId="8_{07EEF3B3-D294-4360-A1B7-613615DEFC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F32" i="1"/>
  <c r="F33" i="1"/>
  <c r="F31" i="1" l="1"/>
  <c r="F34" i="1"/>
  <c r="F44" i="1" l="1"/>
  <c r="F46" i="1" l="1"/>
  <c r="F38" i="1"/>
  <c r="F39" i="1"/>
  <c r="F41" i="1"/>
  <c r="F37" i="1"/>
  <c r="F42" i="1" l="1"/>
  <c r="F30" i="1"/>
  <c r="F35" i="1" s="1"/>
  <c r="F45" i="1"/>
  <c r="F47" i="1" s="1"/>
  <c r="F48" i="1" l="1"/>
  <c r="F49" i="1" s="1"/>
  <c r="D8" i="1" s="1"/>
  <c r="D9" i="1" l="1"/>
</calcChain>
</file>

<file path=xl/sharedStrings.xml><?xml version="1.0" encoding="utf-8"?>
<sst xmlns="http://schemas.openxmlformats.org/spreadsheetml/2006/main" count="49" uniqueCount="48">
  <si>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</si>
  <si>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</si>
  <si>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</si>
  <si>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</si>
  <si>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</si>
  <si>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</si>
  <si>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</si>
  <si>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</si>
  <si>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</si>
  <si>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</si>
  <si>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</si>
  <si>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</si>
  <si>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</si>
  <si>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</si>
  <si>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</si>
  <si>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</si>
  <si>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</si>
  <si>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</si>
  <si>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</si>
  <si>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</si>
  <si>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</si>
  <si>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</si>
  <si>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</si>
  <si>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</si>
  <si>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</si>
  <si>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</si>
  <si>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</si>
  <si>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</si>
  <si>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2019 CEU Session Attendance Form</t>
  </si>
  <si>
    <t>Minspeak Learning Community</t>
  </si>
  <si>
    <t>Core Vocabulary and Language Acquisition/Communication Partner Training</t>
  </si>
  <si>
    <t>Introduction to Unity</t>
  </si>
  <si>
    <t>Using PASS Software to Create Support Materials/Online Tools for Exploring and Measuring Vocabulary/Natural Polysemy</t>
  </si>
  <si>
    <t>The Four Pillars of Minspeak/Debriefing/Moving Forward/Minspeak Learning Community</t>
  </si>
  <si>
    <t>Training the Trainers: How to Teach the Minspeak Language System</t>
  </si>
  <si>
    <t>12/10/2019 - 12/12/2019</t>
  </si>
  <si>
    <t>Save the file using this file name model: 191212_SCS_Lastname_Firstname</t>
  </si>
  <si>
    <t>Tuesday, December 10</t>
  </si>
  <si>
    <t>Wednesday, December 11</t>
  </si>
  <si>
    <t>Thursday, December 12</t>
  </si>
  <si>
    <t>Introductions and Opening Discussion/The Value of Core Vocabulary/Representing Core Vocabulary</t>
  </si>
  <si>
    <t>Recognition Memory and Motor Automaticity/Navigation Maze</t>
  </si>
  <si>
    <t>Challenges for Teaching Minspeak Strategies/Principles of Adult Learning Styles/Comparison of lRMs during Preservice Training</t>
  </si>
  <si>
    <t>Preservice Training based on principles of Adult Learning/Comparison of LRMs during Preservice Training</t>
  </si>
  <si>
    <t>Training the Trainers</t>
  </si>
  <si>
    <t>Generalization and Natural Enviroments/Tele-Practice Strategies in AAC/Review of Padlet Concernss and Q &amp; A</t>
  </si>
  <si>
    <t>AAC Speciality Certification</t>
  </si>
  <si>
    <t>Referential and Descriptive Teaching Strategies/Strategies to Promote Language Development and Success in the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</si>
</sst>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1"/>
  <sheetViews>
    <sheetView tabSelected="1" zoomScale="96" zoomScaleNormal="96" workbookViewId="0">
      <selection activeCell="B51" sqref="B51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24.140625" customWidth="1"/>
    <col min="6" max="6" width="10.85546875" style="22" bestFit="1" customWidth="1"/>
  </cols>
  <sheetData>
    <row r="1" spans="1:6" s="29" customFormat="1" ht="31.5" customHeight="1" x14ac:dyDescent="0.4">
      <c r="A1" s="29" t="s">
        <v>28</v>
      </c>
      <c r="B1" s="30"/>
      <c r="C1" s="31"/>
      <c r="D1" s="31"/>
      <c r="F1" s="32"/>
    </row>
    <row r="2" spans="1:6" s="27" customFormat="1" ht="23.25" x14ac:dyDescent="0.35">
      <c r="A2" s="57" t="s">
        <v>34</v>
      </c>
      <c r="B2" s="54"/>
      <c r="C2" s="55"/>
      <c r="D2" s="55"/>
      <c r="E2" s="56"/>
      <c r="F2" s="28"/>
    </row>
    <row r="3" spans="1:6" s="10" customFormat="1" ht="15.75" x14ac:dyDescent="0.25">
      <c r="A3" s="60" t="s">
        <v>35</v>
      </c>
      <c r="B3" s="11"/>
      <c r="C3" s="13"/>
      <c r="D3" s="13"/>
      <c r="F3" s="18"/>
    </row>
    <row r="4" spans="1:6" s="10" customFormat="1" ht="15" x14ac:dyDescent="0.2"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65" customFormat="1" x14ac:dyDescent="0.2">
      <c r="A6" s="65" t="s">
        <v>15</v>
      </c>
      <c r="B6" s="66"/>
      <c r="C6" s="67"/>
      <c r="D6" s="67"/>
      <c r="F6" s="6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6</v>
      </c>
      <c r="B8" s="23"/>
      <c r="C8" s="24"/>
      <c r="D8" s="26">
        <f>F49</f>
        <v>0</v>
      </c>
      <c r="E8" s="5" t="s">
        <v>0</v>
      </c>
      <c r="F8" s="20"/>
    </row>
    <row r="9" spans="1:6" s="5" customFormat="1" x14ac:dyDescent="0.2">
      <c r="A9" s="5" t="s">
        <v>7</v>
      </c>
      <c r="B9" s="23"/>
      <c r="C9" s="24"/>
      <c r="D9" s="26">
        <f>F48</f>
        <v>0</v>
      </c>
      <c r="E9" s="5" t="s">
        <v>1</v>
      </c>
      <c r="F9" s="20"/>
    </row>
    <row r="10" spans="1:6" s="5" customFormat="1" x14ac:dyDescent="0.2">
      <c r="A10" s="5" t="s">
        <v>5</v>
      </c>
      <c r="B10" s="23"/>
      <c r="C10" s="24"/>
      <c r="D10" s="15"/>
      <c r="F10" s="20"/>
    </row>
    <row r="11" spans="1:6" s="5" customFormat="1" x14ac:dyDescent="0.2">
      <c r="A11" s="5" t="s">
        <v>8</v>
      </c>
      <c r="B11" s="23"/>
      <c r="C11" s="24"/>
      <c r="D11" s="15"/>
      <c r="F11" s="20"/>
    </row>
    <row r="12" spans="1:6" s="5" customFormat="1" x14ac:dyDescent="0.2">
      <c r="A12" s="5" t="s">
        <v>9</v>
      </c>
      <c r="B12" s="23"/>
      <c r="C12" s="24"/>
      <c r="D12" s="15"/>
      <c r="F12" s="20"/>
    </row>
    <row r="13" spans="1:6" s="5" customFormat="1" x14ac:dyDescent="0.2">
      <c r="A13" s="5" t="s">
        <v>10</v>
      </c>
      <c r="B13" s="23"/>
      <c r="C13" s="24"/>
      <c r="D13" s="15"/>
      <c r="F13" s="20"/>
    </row>
    <row r="14" spans="1:6" s="5" customFormat="1" x14ac:dyDescent="0.2">
      <c r="A14" s="5" t="s">
        <v>11</v>
      </c>
      <c r="B14" s="23"/>
      <c r="C14" s="24"/>
      <c r="D14" s="15"/>
      <c r="F14" s="20"/>
    </row>
    <row r="15" spans="1:6" s="5" customFormat="1" x14ac:dyDescent="0.2">
      <c r="A15" s="5" t="s">
        <v>21</v>
      </c>
      <c r="B15" s="23"/>
      <c r="C15" s="24"/>
      <c r="D15" s="15"/>
      <c r="F15" s="20"/>
    </row>
    <row r="16" spans="1:6" s="5" customFormat="1" x14ac:dyDescent="0.2">
      <c r="A16" s="5" t="s">
        <v>14</v>
      </c>
      <c r="B16" s="23"/>
      <c r="C16" s="24"/>
      <c r="D16" s="15"/>
      <c r="F16" s="20"/>
    </row>
    <row r="17" spans="1:44" s="5" customFormat="1" x14ac:dyDescent="0.2">
      <c r="A17" s="5" t="s">
        <v>12</v>
      </c>
      <c r="B17" s="23"/>
      <c r="C17" s="24"/>
      <c r="D17" s="15"/>
      <c r="F17" s="20"/>
    </row>
    <row r="18" spans="1:44" s="5" customFormat="1" x14ac:dyDescent="0.2">
      <c r="A18" s="5" t="s">
        <v>13</v>
      </c>
      <c r="B18" s="23"/>
      <c r="C18" s="24"/>
      <c r="D18" s="15"/>
      <c r="F18" s="20"/>
    </row>
    <row r="21" spans="1:44" s="25" customFormat="1" x14ac:dyDescent="0.2">
      <c r="A21" s="65" t="s">
        <v>17</v>
      </c>
      <c r="B21" s="66"/>
      <c r="C21" s="67"/>
      <c r="D21" s="67"/>
      <c r="E21" s="65"/>
      <c r="F21" s="68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4" s="4" customFormat="1" ht="13.5" customHeight="1" x14ac:dyDescent="0.2">
      <c r="A22" s="12" t="s">
        <v>20</v>
      </c>
      <c r="B22" s="9">
        <v>1</v>
      </c>
      <c r="C22" s="14"/>
      <c r="D22" s="14"/>
      <c r="F22" s="19"/>
    </row>
    <row r="23" spans="1:44" s="25" customFormat="1" x14ac:dyDescent="0.2">
      <c r="A23" s="69" t="s">
        <v>36</v>
      </c>
      <c r="B23" s="66"/>
      <c r="C23" s="67"/>
      <c r="D23" s="67"/>
      <c r="E23" s="65"/>
      <c r="F23" s="68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</row>
    <row r="24" spans="1:44" s="4" customFormat="1" ht="13.5" customHeight="1" x14ac:dyDescent="0.2">
      <c r="B24" s="2"/>
      <c r="C24" s="14"/>
      <c r="D24" s="14"/>
      <c r="F24" s="19"/>
    </row>
    <row r="25" spans="1:44" s="25" customFormat="1" x14ac:dyDescent="0.2">
      <c r="A25" s="65" t="s">
        <v>19</v>
      </c>
      <c r="B25" s="66"/>
      <c r="C25" s="67"/>
      <c r="D25" s="67"/>
      <c r="E25" s="65"/>
      <c r="F25" s="68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</row>
    <row r="27" spans="1:44" s="2" customFormat="1" x14ac:dyDescent="0.2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44" s="2" customFormat="1" ht="12" customHeight="1" x14ac:dyDescent="0.2">
      <c r="A28" s="1"/>
      <c r="B28" s="3" t="s">
        <v>18</v>
      </c>
      <c r="C28" s="16"/>
      <c r="D28" s="16"/>
      <c r="E28" s="1"/>
      <c r="F28" s="21"/>
    </row>
    <row r="29" spans="1:44" s="47" customFormat="1" ht="15.75" x14ac:dyDescent="0.25">
      <c r="A29" s="42" t="s">
        <v>37</v>
      </c>
      <c r="B29" s="43"/>
      <c r="C29" s="44"/>
      <c r="D29" s="44"/>
      <c r="E29" s="45"/>
      <c r="F29" s="4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39" customFormat="1" ht="15" x14ac:dyDescent="0.2">
      <c r="A30" s="37"/>
      <c r="B30" s="38"/>
      <c r="C30" s="53">
        <v>0.33333333333333331</v>
      </c>
      <c r="D30" s="53">
        <v>0.42708333333333331</v>
      </c>
      <c r="E30" s="10" t="s">
        <v>40</v>
      </c>
      <c r="F30" s="18">
        <f t="shared" ref="F30:F34" si="0">(D30-C30)*B30*24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0" customFormat="1" ht="15" x14ac:dyDescent="0.2">
      <c r="A31" s="37"/>
      <c r="B31" s="38"/>
      <c r="C31" s="53">
        <v>0.4375</v>
      </c>
      <c r="D31" s="53">
        <v>0.5</v>
      </c>
      <c r="E31" s="10" t="s">
        <v>30</v>
      </c>
      <c r="F31" s="18">
        <f t="shared" si="0"/>
        <v>0</v>
      </c>
    </row>
    <row r="32" spans="1:44" s="10" customFormat="1" ht="15" x14ac:dyDescent="0.2">
      <c r="A32" s="37"/>
      <c r="B32" s="38"/>
      <c r="C32" s="53">
        <v>0.53125</v>
      </c>
      <c r="D32" s="53">
        <v>0.54166666666666663</v>
      </c>
      <c r="E32" s="10" t="s">
        <v>29</v>
      </c>
      <c r="F32" s="18">
        <f t="shared" si="0"/>
        <v>0</v>
      </c>
    </row>
    <row r="33" spans="1:44" s="10" customFormat="1" ht="15" x14ac:dyDescent="0.2">
      <c r="A33" s="37"/>
      <c r="B33" s="38"/>
      <c r="C33" s="53">
        <v>0.54166666666666663</v>
      </c>
      <c r="D33" s="53">
        <v>0.60416666666666663</v>
      </c>
      <c r="E33" s="10" t="s">
        <v>31</v>
      </c>
      <c r="F33" s="18">
        <f t="shared" si="0"/>
        <v>0</v>
      </c>
    </row>
    <row r="34" spans="1:44" s="10" customFormat="1" ht="15.75" customHeight="1" x14ac:dyDescent="0.2">
      <c r="A34" s="37"/>
      <c r="B34" s="38"/>
      <c r="C34" s="53">
        <v>0.61458333333333337</v>
      </c>
      <c r="D34" s="53">
        <v>0.6875</v>
      </c>
      <c r="E34" s="59" t="s">
        <v>41</v>
      </c>
      <c r="F34" s="18">
        <f t="shared" si="0"/>
        <v>0</v>
      </c>
    </row>
    <row r="35" spans="1:44" s="10" customFormat="1" ht="15.75" x14ac:dyDescent="0.25">
      <c r="A35" s="37"/>
      <c r="B35" s="52"/>
      <c r="C35" s="53"/>
      <c r="D35" s="53"/>
      <c r="E35" s="58" t="s">
        <v>25</v>
      </c>
      <c r="F35" s="41">
        <f>SUM(F30:F34)</f>
        <v>0</v>
      </c>
    </row>
    <row r="36" spans="1:44" s="47" customFormat="1" ht="15.75" x14ac:dyDescent="0.25">
      <c r="A36" s="42" t="s">
        <v>38</v>
      </c>
      <c r="B36" s="43"/>
      <c r="C36" s="44"/>
      <c r="D36" s="44"/>
      <c r="E36" s="45"/>
      <c r="F36" s="4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39" customFormat="1" ht="19.5" customHeight="1" x14ac:dyDescent="0.2">
      <c r="A37" s="37"/>
      <c r="B37" s="38"/>
      <c r="C37" s="53">
        <v>0.33333333333333331</v>
      </c>
      <c r="D37" s="53">
        <v>0.42708333333333331</v>
      </c>
      <c r="E37" s="10" t="s">
        <v>42</v>
      </c>
      <c r="F37" s="18">
        <f>(D37-C37)*B37*24</f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19.5" customHeight="1" x14ac:dyDescent="0.2">
      <c r="A38" s="37"/>
      <c r="B38" s="38"/>
      <c r="C38" s="53">
        <v>0.4375</v>
      </c>
      <c r="D38" s="53">
        <v>0.5</v>
      </c>
      <c r="E38" s="61" t="s">
        <v>43</v>
      </c>
      <c r="F38" s="18">
        <f t="shared" ref="F38:F41" si="1">(D38-C38)*B38*24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0" customFormat="1" ht="18" customHeight="1" x14ac:dyDescent="0.2">
      <c r="A39" s="37"/>
      <c r="B39" s="38"/>
      <c r="C39" s="53">
        <v>0.53125</v>
      </c>
      <c r="D39" s="53">
        <v>0.58333333333333337</v>
      </c>
      <c r="E39" s="62" t="s">
        <v>44</v>
      </c>
      <c r="F39" s="18">
        <f t="shared" si="1"/>
        <v>0</v>
      </c>
    </row>
    <row r="40" spans="1:44" s="10" customFormat="1" ht="18.75" customHeight="1" x14ac:dyDescent="0.2">
      <c r="A40" s="37"/>
      <c r="B40" s="38"/>
      <c r="C40" s="53">
        <v>0.59375</v>
      </c>
      <c r="D40" s="53">
        <v>0.6875</v>
      </c>
      <c r="E40" s="62" t="s">
        <v>45</v>
      </c>
      <c r="F40" s="18">
        <f t="shared" si="1"/>
        <v>0</v>
      </c>
    </row>
    <row r="41" spans="1:44" s="10" customFormat="1" ht="15" x14ac:dyDescent="0.2">
      <c r="A41" s="37"/>
      <c r="B41" s="38"/>
      <c r="C41" s="53">
        <v>0.75</v>
      </c>
      <c r="D41" s="53">
        <v>0.83333333333333337</v>
      </c>
      <c r="E41" s="62" t="s">
        <v>46</v>
      </c>
      <c r="F41" s="18">
        <f t="shared" si="1"/>
        <v>0</v>
      </c>
    </row>
    <row r="42" spans="1:44" s="10" customFormat="1" ht="15.75" x14ac:dyDescent="0.25">
      <c r="A42" s="37"/>
      <c r="B42" s="52"/>
      <c r="C42" s="53"/>
      <c r="D42" s="53"/>
      <c r="E42" s="40" t="s">
        <v>23</v>
      </c>
      <c r="F42" s="41">
        <f>SUM(F37:F41)</f>
        <v>0</v>
      </c>
    </row>
    <row r="43" spans="1:44" s="47" customFormat="1" ht="15.75" x14ac:dyDescent="0.25">
      <c r="A43" s="42" t="s">
        <v>39</v>
      </c>
      <c r="B43" s="43"/>
      <c r="C43" s="44"/>
      <c r="D43" s="44"/>
      <c r="E43" s="45"/>
      <c r="F43" s="46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s="10" customFormat="1" ht="15.75" x14ac:dyDescent="0.25">
      <c r="A44" s="63"/>
      <c r="B44" s="38"/>
      <c r="C44" s="64">
        <v>0.33333333333333331</v>
      </c>
      <c r="D44" s="64">
        <v>0.41666666666666669</v>
      </c>
      <c r="E44" s="10" t="s">
        <v>47</v>
      </c>
      <c r="F44" s="18">
        <f>(D44-C44)*B44*24</f>
        <v>0</v>
      </c>
    </row>
    <row r="45" spans="1:44" s="39" customFormat="1" ht="18.75" customHeight="1" x14ac:dyDescent="0.2">
      <c r="A45" s="37"/>
      <c r="B45" s="38"/>
      <c r="C45" s="53">
        <v>0.42708333333333331</v>
      </c>
      <c r="D45" s="53">
        <v>0.5</v>
      </c>
      <c r="E45" s="61" t="s">
        <v>32</v>
      </c>
      <c r="F45" s="18">
        <f>(D45-C45)*B45*24</f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0" customFormat="1" ht="16.5" customHeight="1" x14ac:dyDescent="0.2">
      <c r="A46" s="37"/>
      <c r="B46" s="38"/>
      <c r="C46" s="53">
        <v>0.5</v>
      </c>
      <c r="D46" s="53">
        <v>0.52083333333333337</v>
      </c>
      <c r="E46" s="10" t="s">
        <v>33</v>
      </c>
      <c r="F46" s="18">
        <f t="shared" ref="F46" si="2">(D46-C46)*B46*24</f>
        <v>0</v>
      </c>
    </row>
    <row r="47" spans="1:44" s="10" customFormat="1" ht="15.75" x14ac:dyDescent="0.25">
      <c r="A47" s="37"/>
      <c r="B47" s="52"/>
      <c r="C47" s="53"/>
      <c r="D47" s="53"/>
      <c r="E47" s="40" t="s">
        <v>26</v>
      </c>
      <c r="F47" s="41">
        <f>SUM(F45:F46)</f>
        <v>0</v>
      </c>
    </row>
    <row r="48" spans="1:44" s="10" customFormat="1" ht="15.75" x14ac:dyDescent="0.25">
      <c r="B48" s="11"/>
      <c r="C48" s="13"/>
      <c r="D48" s="13"/>
      <c r="E48" s="48" t="s">
        <v>24</v>
      </c>
      <c r="F48" s="49">
        <f>F35+F42+F47</f>
        <v>0</v>
      </c>
    </row>
    <row r="49" spans="1:6" s="10" customFormat="1" ht="15.75" x14ac:dyDescent="0.25">
      <c r="B49" s="11"/>
      <c r="C49" s="13"/>
      <c r="D49" s="13"/>
      <c r="E49" s="50" t="s">
        <v>22</v>
      </c>
      <c r="F49" s="51">
        <f>F48/10</f>
        <v>0</v>
      </c>
    </row>
    <row r="50" spans="1:6" s="10" customFormat="1" ht="15" x14ac:dyDescent="0.2">
      <c r="B50" s="11"/>
      <c r="C50" s="13"/>
      <c r="D50" s="13"/>
      <c r="F50" s="18"/>
    </row>
    <row r="51" spans="1:6" s="33" customFormat="1" ht="18" x14ac:dyDescent="0.25">
      <c r="A51" s="33" t="s">
        <v>27</v>
      </c>
      <c r="B51" s="34"/>
      <c r="C51" s="35"/>
      <c r="D51" s="35"/>
      <c r="F51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2019-12-05T16:49:01Z</dcterms:modified>
</cp:coreProperties>
</file>