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9\July\"/>
    </mc:Choice>
  </mc:AlternateContent>
  <xr:revisionPtr revIDLastSave="0" documentId="8_{4B0FB855-6A80-4304-BA1F-D5D1C17A9AA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41" i="1"/>
  <c r="F33" i="1"/>
  <c r="F34" i="1"/>
  <c r="F32" i="1" l="1"/>
  <c r="F35" i="1"/>
  <c r="F46" i="1" l="1"/>
  <c r="F48" i="1" l="1"/>
  <c r="F49" i="1"/>
  <c r="F39" i="1"/>
  <c r="F40" i="1"/>
  <c r="F43" i="1"/>
  <c r="F38" i="1"/>
  <c r="F44" i="1" l="1"/>
  <c r="F31" i="1"/>
  <c r="F36" i="1" s="1"/>
  <c r="F47" i="1"/>
  <c r="F50" i="1" s="1"/>
  <c r="F51" i="1" l="1"/>
  <c r="F52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<sst xmlns="http://schemas.openxmlformats.org/spreadsheetml/2006/main" count="51" uniqueCount="50">
  <si>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</si>
  <si>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</si>
  <si>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</si>
  <si>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</si>
  <si>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</si>
  <si>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</si>
  <si>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</si>
  <si>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</si>
  <si>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</si>
  <si>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</si>
  <si>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</si>
  <si>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</si>
  <si>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</si>
  <si>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</si>
  <si>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</si>
  <si>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</si>
  <si>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</si>
  <si>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</si>
  <si>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</si>
  <si>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</si>
  <si>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</si>
  <si>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</si>
  <si>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</si>
  <si>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</si>
  <si>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</si>
  <si>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</si>
  <si>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</si>
  <si>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t>AAC Institute 1100 Washington Ave Suite 317 Carnegie, PA 15106</t>
  </si>
  <si>
    <t>A Word from Katya Hill, PhD</t>
  </si>
  <si>
    <t>Strategies to Promote Language Development and Success in the Classroom</t>
  </si>
  <si>
    <t>Using PASS Software to Create Support Materials/Online Tools for Exploring and Measuring Vocabulary/Natural Polysemy: Multiple Meanings in Everyday Life</t>
  </si>
  <si>
    <t>The Four Pillars of Minspeak/Debriefing/Moving Forward/Minspeak Learning Community</t>
  </si>
  <si>
    <t>Core Vocabulary and Language Acquisition/Communication Partner Training</t>
  </si>
  <si>
    <t>The Value of Core Vocabulary/Representing Core Vocabulary</t>
  </si>
  <si>
    <t>2019 CEU Session Attendance Form</t>
  </si>
  <si>
    <t>Minspeak Learning Community</t>
  </si>
  <si>
    <t>Introduction to Unity</t>
  </si>
  <si>
    <t>"Only God Could Hear Me" Video Movie Presentation and Skype Call with Augmented Communicator</t>
  </si>
  <si>
    <t>Referential and Descriptive Teaching Strategies/Recognition Memory and Motor Automaticity</t>
  </si>
  <si>
    <t>Navigation Maze</t>
  </si>
  <si>
    <t>AAC Intervention Strategies for Early Communicators and Facilitating Team Buy-In</t>
  </si>
  <si>
    <t>07/09/2019 - 07/11/2019</t>
  </si>
  <si>
    <t>Save the file using this file name model: 190711_SCS_Lastname_Firstname</t>
  </si>
  <si>
    <t>Tuesday, July 9</t>
  </si>
  <si>
    <t>Wednesday, July 10</t>
  </si>
  <si>
    <t>Thursday, July  11</t>
  </si>
  <si>
    <t>Introductions/Elements of Successful AAC Implementation</t>
  </si>
  <si>
    <t>Intervention Strategies</t>
  </si>
  <si>
    <t>Immersive Classroom/Discussion</t>
  </si>
  <si>
    <t>Research/Achieving Buy In/Q &amp;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</si>
</sst>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3" fillId="12" borderId="0" xfId="0" applyFont="1" applyFill="1"/>
    <xf numFmtId="0" fontId="3" fillId="12" borderId="0" xfId="0" applyFont="1" applyFill="1" applyAlignment="1">
      <alignment horizontal="center"/>
    </xf>
    <xf numFmtId="164" fontId="3" fillId="12" borderId="0" xfId="0" applyNumberFormat="1" applyFont="1" applyFill="1" applyAlignment="1">
      <alignment horizontal="left"/>
    </xf>
    <xf numFmtId="2" fontId="3" fillId="12" borderId="0" xfId="0" applyNumberFormat="1" applyFont="1" applyFill="1"/>
    <xf numFmtId="0" fontId="1" fillId="12" borderId="0" xfId="0" applyFont="1" applyFill="1"/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4"/>
  <sheetViews>
    <sheetView tabSelected="1" topLeftCell="A33" zoomScale="96" zoomScaleNormal="96" workbookViewId="0">
      <selection activeCell="B50" sqref="B50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17" customWidth="1"/>
    <col min="4" max="4" width="12.85546875" style="17" customWidth="1"/>
    <col min="5" max="5" width="119.85546875" customWidth="1"/>
    <col min="6" max="6" width="10.85546875" style="22" bestFit="1" customWidth="1"/>
  </cols>
  <sheetData>
    <row r="1" spans="1:6" s="29" customFormat="1" ht="31.5" customHeight="1" x14ac:dyDescent="0.4">
      <c r="A1" s="29" t="s">
        <v>34</v>
      </c>
      <c r="B1" s="30"/>
      <c r="C1" s="31"/>
      <c r="D1" s="31"/>
      <c r="F1" s="32"/>
    </row>
    <row r="2" spans="1:6" s="27" customFormat="1" ht="23.25" x14ac:dyDescent="0.35">
      <c r="A2" s="57" t="s">
        <v>40</v>
      </c>
      <c r="B2" s="54"/>
      <c r="C2" s="55"/>
      <c r="D2" s="55"/>
      <c r="E2" s="56"/>
      <c r="F2" s="28"/>
    </row>
    <row r="3" spans="1:6" s="10" customFormat="1" ht="15.75" x14ac:dyDescent="0.25">
      <c r="A3" s="60" t="s">
        <v>41</v>
      </c>
      <c r="B3" s="11"/>
      <c r="C3" s="13"/>
      <c r="D3" s="13"/>
      <c r="F3" s="18"/>
    </row>
    <row r="4" spans="1:6" s="10" customFormat="1" ht="15" x14ac:dyDescent="0.2"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65" customFormat="1" x14ac:dyDescent="0.2">
      <c r="A6" s="65" t="s">
        <v>15</v>
      </c>
      <c r="B6" s="66"/>
      <c r="C6" s="67"/>
      <c r="D6" s="67"/>
      <c r="F6" s="6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6</v>
      </c>
      <c r="B8" s="23"/>
      <c r="C8" s="24"/>
      <c r="D8" s="26">
        <f>F52</f>
        <v>0</v>
      </c>
      <c r="E8" s="5" t="s">
        <v>0</v>
      </c>
      <c r="F8" s="20"/>
    </row>
    <row r="9" spans="1:6" s="5" customFormat="1" x14ac:dyDescent="0.2">
      <c r="A9" s="5" t="s">
        <v>7</v>
      </c>
      <c r="B9" s="23"/>
      <c r="C9" s="24"/>
      <c r="D9" s="26">
        <f>F51</f>
        <v>0</v>
      </c>
      <c r="E9" s="5" t="s">
        <v>1</v>
      </c>
      <c r="F9" s="20"/>
    </row>
    <row r="10" spans="1:6" s="5" customFormat="1" x14ac:dyDescent="0.2">
      <c r="A10" s="5" t="s">
        <v>5</v>
      </c>
      <c r="B10" s="23"/>
      <c r="C10" s="24"/>
      <c r="D10" s="15"/>
      <c r="F10" s="20"/>
    </row>
    <row r="11" spans="1:6" s="5" customFormat="1" x14ac:dyDescent="0.2">
      <c r="A11" s="5" t="s">
        <v>8</v>
      </c>
      <c r="B11" s="23"/>
      <c r="C11" s="24"/>
      <c r="D11" s="15"/>
      <c r="F11" s="20"/>
    </row>
    <row r="12" spans="1:6" s="5" customFormat="1" x14ac:dyDescent="0.2">
      <c r="A12" s="5" t="s">
        <v>9</v>
      </c>
      <c r="B12" s="23"/>
      <c r="C12" s="24"/>
      <c r="D12" s="15"/>
      <c r="F12" s="20"/>
    </row>
    <row r="13" spans="1:6" s="5" customFormat="1" x14ac:dyDescent="0.2">
      <c r="A13" s="5" t="s">
        <v>10</v>
      </c>
      <c r="B13" s="23"/>
      <c r="C13" s="24"/>
      <c r="D13" s="15"/>
      <c r="F13" s="20"/>
    </row>
    <row r="14" spans="1:6" s="5" customFormat="1" x14ac:dyDescent="0.2">
      <c r="A14" s="5" t="s">
        <v>11</v>
      </c>
      <c r="B14" s="23"/>
      <c r="C14" s="24"/>
      <c r="D14" s="15"/>
      <c r="F14" s="20"/>
    </row>
    <row r="15" spans="1:6" s="5" customFormat="1" x14ac:dyDescent="0.2">
      <c r="A15" s="5" t="s">
        <v>21</v>
      </c>
      <c r="B15" s="23"/>
      <c r="C15" s="24"/>
      <c r="D15" s="15"/>
      <c r="F15" s="20"/>
    </row>
    <row r="16" spans="1:6" s="5" customFormat="1" x14ac:dyDescent="0.2">
      <c r="A16" s="5" t="s">
        <v>14</v>
      </c>
      <c r="B16" s="23"/>
      <c r="C16" s="24"/>
      <c r="D16" s="15"/>
      <c r="F16" s="20"/>
    </row>
    <row r="17" spans="1:44" s="5" customFormat="1" x14ac:dyDescent="0.2">
      <c r="A17" s="5" t="s">
        <v>12</v>
      </c>
      <c r="B17" s="23"/>
      <c r="C17" s="24"/>
      <c r="D17" s="15"/>
      <c r="F17" s="20"/>
    </row>
    <row r="18" spans="1:44" s="5" customFormat="1" x14ac:dyDescent="0.2">
      <c r="A18" s="5" t="s">
        <v>13</v>
      </c>
      <c r="B18" s="23"/>
      <c r="C18" s="24"/>
      <c r="D18" s="15"/>
      <c r="F18" s="20"/>
    </row>
    <row r="21" spans="1:44" s="25" customFormat="1" x14ac:dyDescent="0.2">
      <c r="A21" s="65" t="s">
        <v>17</v>
      </c>
      <c r="B21" s="66"/>
      <c r="C21" s="67"/>
      <c r="D21" s="67"/>
      <c r="E21" s="65"/>
      <c r="F21" s="68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4" s="4" customFormat="1" ht="13.5" customHeight="1" x14ac:dyDescent="0.2">
      <c r="A22" s="12" t="s">
        <v>20</v>
      </c>
      <c r="B22" s="9">
        <v>1</v>
      </c>
      <c r="C22" s="14"/>
      <c r="D22" s="14"/>
      <c r="F22" s="19"/>
    </row>
    <row r="23" spans="1:44" s="25" customFormat="1" x14ac:dyDescent="0.2">
      <c r="A23" s="69" t="s">
        <v>42</v>
      </c>
      <c r="B23" s="66"/>
      <c r="C23" s="67"/>
      <c r="D23" s="67"/>
      <c r="E23" s="65"/>
      <c r="F23" s="68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</row>
    <row r="24" spans="1:44" s="4" customFormat="1" ht="13.5" customHeight="1" x14ac:dyDescent="0.2">
      <c r="B24" s="2"/>
      <c r="C24" s="14"/>
      <c r="D24" s="14"/>
      <c r="F24" s="19"/>
    </row>
    <row r="25" spans="1:44" s="25" customFormat="1" x14ac:dyDescent="0.2">
      <c r="A25" s="65" t="s">
        <v>19</v>
      </c>
      <c r="B25" s="66"/>
      <c r="C25" s="67"/>
      <c r="D25" s="67"/>
      <c r="E25" s="65"/>
      <c r="F25" s="68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</row>
    <row r="26" spans="1:44" s="4" customFormat="1" x14ac:dyDescent="0.2">
      <c r="B26" s="6"/>
      <c r="C26" s="70"/>
      <c r="D26" s="70"/>
      <c r="F26" s="19"/>
    </row>
    <row r="28" spans="1:44" s="2" customFormat="1" x14ac:dyDescent="0.2">
      <c r="A28" s="1" t="s">
        <v>2</v>
      </c>
      <c r="B28" s="8" t="s">
        <v>16</v>
      </c>
      <c r="C28" s="16" t="s">
        <v>3</v>
      </c>
      <c r="D28" s="16" t="s">
        <v>4</v>
      </c>
      <c r="E28" s="1" t="s">
        <v>5</v>
      </c>
      <c r="F28" s="21"/>
    </row>
    <row r="29" spans="1:44" s="2" customFormat="1" ht="12" customHeight="1" x14ac:dyDescent="0.2">
      <c r="A29" s="1"/>
      <c r="B29" s="3" t="s">
        <v>18</v>
      </c>
      <c r="C29" s="16"/>
      <c r="D29" s="16"/>
      <c r="E29" s="1"/>
      <c r="F29" s="21"/>
    </row>
    <row r="30" spans="1:44" s="47" customFormat="1" ht="15.75" x14ac:dyDescent="0.25">
      <c r="A30" s="42" t="s">
        <v>43</v>
      </c>
      <c r="B30" s="43"/>
      <c r="C30" s="44"/>
      <c r="D30" s="44"/>
      <c r="E30" s="45"/>
      <c r="F30" s="46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s="39" customFormat="1" ht="15" x14ac:dyDescent="0.2">
      <c r="A31" s="37"/>
      <c r="B31" s="38"/>
      <c r="C31" s="53">
        <v>0.33333333333333331</v>
      </c>
      <c r="D31" s="53">
        <v>0.42708333333333331</v>
      </c>
      <c r="E31" s="10" t="s">
        <v>33</v>
      </c>
      <c r="F31" s="18">
        <f t="shared" ref="F31:F35" si="0">(D31-C31)*B31*24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0" customFormat="1" ht="15" x14ac:dyDescent="0.2">
      <c r="A32" s="37"/>
      <c r="B32" s="38"/>
      <c r="C32" s="53">
        <v>0.4375</v>
      </c>
      <c r="D32" s="53">
        <v>0.5</v>
      </c>
      <c r="E32" s="10" t="s">
        <v>32</v>
      </c>
      <c r="F32" s="18">
        <f t="shared" si="0"/>
        <v>0</v>
      </c>
    </row>
    <row r="33" spans="1:44" s="10" customFormat="1" ht="15" x14ac:dyDescent="0.2">
      <c r="A33" s="37"/>
      <c r="B33" s="38"/>
      <c r="C33" s="53">
        <v>0.53125</v>
      </c>
      <c r="D33" s="53">
        <v>0.54166666666666663</v>
      </c>
      <c r="E33" s="10" t="s">
        <v>35</v>
      </c>
      <c r="F33" s="18">
        <f t="shared" si="0"/>
        <v>0</v>
      </c>
    </row>
    <row r="34" spans="1:44" s="10" customFormat="1" ht="15" x14ac:dyDescent="0.2">
      <c r="A34" s="37"/>
      <c r="B34" s="38"/>
      <c r="C34" s="53">
        <v>0.54166666666666663</v>
      </c>
      <c r="D34" s="53">
        <v>0.60416666666666663</v>
      </c>
      <c r="E34" s="10" t="s">
        <v>36</v>
      </c>
      <c r="F34" s="18">
        <f t="shared" si="0"/>
        <v>0</v>
      </c>
    </row>
    <row r="35" spans="1:44" s="10" customFormat="1" ht="15.75" customHeight="1" x14ac:dyDescent="0.2">
      <c r="A35" s="37"/>
      <c r="B35" s="38"/>
      <c r="C35" s="53">
        <v>0.61458333333333337</v>
      </c>
      <c r="D35" s="53">
        <v>0.6875</v>
      </c>
      <c r="E35" s="59" t="s">
        <v>38</v>
      </c>
      <c r="F35" s="18">
        <f t="shared" si="0"/>
        <v>0</v>
      </c>
    </row>
    <row r="36" spans="1:44" s="10" customFormat="1" ht="15.75" x14ac:dyDescent="0.25">
      <c r="A36" s="37"/>
      <c r="B36" s="52"/>
      <c r="C36" s="53"/>
      <c r="D36" s="53"/>
      <c r="E36" s="58" t="s">
        <v>25</v>
      </c>
      <c r="F36" s="41">
        <f>SUM(F31:F35)</f>
        <v>0</v>
      </c>
    </row>
    <row r="37" spans="1:44" s="47" customFormat="1" ht="15.75" x14ac:dyDescent="0.25">
      <c r="A37" s="42" t="s">
        <v>44</v>
      </c>
      <c r="B37" s="43"/>
      <c r="C37" s="44"/>
      <c r="D37" s="44"/>
      <c r="E37" s="45"/>
      <c r="F37" s="4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s="39" customFormat="1" ht="19.5" customHeight="1" x14ac:dyDescent="0.2">
      <c r="A38" s="37"/>
      <c r="B38" s="38"/>
      <c r="C38" s="53">
        <v>0.33333333333333331</v>
      </c>
      <c r="D38" s="53">
        <v>0.38541666666666669</v>
      </c>
      <c r="E38" s="10" t="s">
        <v>39</v>
      </c>
      <c r="F38" s="18">
        <f>(D38-C38)*B38*24</f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s="39" customFormat="1" ht="18.75" customHeight="1" x14ac:dyDescent="0.2">
      <c r="A39" s="37"/>
      <c r="B39" s="38"/>
      <c r="C39" s="53">
        <v>0.38541666666666669</v>
      </c>
      <c r="D39" s="53">
        <v>0.4375</v>
      </c>
      <c r="E39" s="61" t="s">
        <v>46</v>
      </c>
      <c r="F39" s="18">
        <f t="shared" ref="F39:F43" si="1">(D39-C39)*B39*24</f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s="10" customFormat="1" ht="18" customHeight="1" x14ac:dyDescent="0.2">
      <c r="A40" s="37"/>
      <c r="B40" s="38"/>
      <c r="C40" s="53">
        <v>0.44791666666666669</v>
      </c>
      <c r="D40" s="53">
        <v>0.5</v>
      </c>
      <c r="E40" s="62" t="s">
        <v>47</v>
      </c>
      <c r="F40" s="18">
        <f t="shared" si="1"/>
        <v>0</v>
      </c>
    </row>
    <row r="41" spans="1:44" s="10" customFormat="1" ht="18" customHeight="1" x14ac:dyDescent="0.2">
      <c r="A41" s="37"/>
      <c r="B41" s="38"/>
      <c r="C41" s="53">
        <v>0.53125</v>
      </c>
      <c r="D41" s="53">
        <v>0.60416666666666663</v>
      </c>
      <c r="E41" s="62" t="s">
        <v>48</v>
      </c>
      <c r="F41" s="18">
        <f t="shared" si="1"/>
        <v>0</v>
      </c>
    </row>
    <row r="42" spans="1:44" s="10" customFormat="1" ht="18.75" customHeight="1" x14ac:dyDescent="0.2">
      <c r="A42" s="37"/>
      <c r="B42" s="38"/>
      <c r="C42" s="53">
        <v>0.61458333333333337</v>
      </c>
      <c r="D42" s="53">
        <v>0.6875</v>
      </c>
      <c r="E42" s="62" t="s">
        <v>49</v>
      </c>
      <c r="F42" s="18">
        <f t="shared" si="1"/>
        <v>0</v>
      </c>
    </row>
    <row r="43" spans="1:44" s="10" customFormat="1" ht="15" x14ac:dyDescent="0.2">
      <c r="A43" s="37"/>
      <c r="B43" s="38"/>
      <c r="C43" s="53">
        <v>0.73958333333333337</v>
      </c>
      <c r="D43" s="53">
        <v>0.80208333333333337</v>
      </c>
      <c r="E43" s="62" t="s">
        <v>37</v>
      </c>
      <c r="F43" s="18">
        <f t="shared" si="1"/>
        <v>0</v>
      </c>
    </row>
    <row r="44" spans="1:44" s="10" customFormat="1" ht="15.75" x14ac:dyDescent="0.25">
      <c r="A44" s="37"/>
      <c r="B44" s="52"/>
      <c r="C44" s="53"/>
      <c r="D44" s="53"/>
      <c r="E44" s="40" t="s">
        <v>23</v>
      </c>
      <c r="F44" s="41">
        <f>SUM(F38:F43)</f>
        <v>0</v>
      </c>
    </row>
    <row r="45" spans="1:44" s="47" customFormat="1" ht="15.75" x14ac:dyDescent="0.25">
      <c r="A45" s="42" t="s">
        <v>45</v>
      </c>
      <c r="B45" s="43"/>
      <c r="C45" s="44"/>
      <c r="D45" s="44"/>
      <c r="E45" s="45"/>
      <c r="F45" s="46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s="10" customFormat="1" ht="15.75" x14ac:dyDescent="0.25">
      <c r="A46" s="63"/>
      <c r="B46" s="38"/>
      <c r="C46" s="64">
        <v>0.33333333333333331</v>
      </c>
      <c r="D46" s="64">
        <v>0.34722222222222227</v>
      </c>
      <c r="E46" s="10" t="s">
        <v>28</v>
      </c>
      <c r="F46" s="18">
        <f>(D46-C46)*B46*24</f>
        <v>0</v>
      </c>
    </row>
    <row r="47" spans="1:44" s="39" customFormat="1" ht="18.75" customHeight="1" x14ac:dyDescent="0.2">
      <c r="A47" s="37"/>
      <c r="B47" s="38"/>
      <c r="C47" s="53">
        <v>0.34722222222222227</v>
      </c>
      <c r="D47" s="53">
        <v>0.40625</v>
      </c>
      <c r="E47" s="10" t="s">
        <v>29</v>
      </c>
      <c r="F47" s="18">
        <f>(D47-C47)*B47*24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s="10" customFormat="1" ht="33.75" customHeight="1" x14ac:dyDescent="0.2">
      <c r="A48" s="37"/>
      <c r="B48" s="38"/>
      <c r="C48" s="53">
        <v>0.41666666666666669</v>
      </c>
      <c r="D48" s="53">
        <v>0.48958333333333331</v>
      </c>
      <c r="E48" s="61" t="s">
        <v>30</v>
      </c>
      <c r="F48" s="18">
        <f t="shared" ref="F48:F49" si="2">(D48-C48)*B48*24</f>
        <v>0</v>
      </c>
    </row>
    <row r="49" spans="1:6" s="10" customFormat="1" ht="16.5" customHeight="1" x14ac:dyDescent="0.2">
      <c r="A49" s="37"/>
      <c r="B49" s="38"/>
      <c r="C49" s="53">
        <v>0.48958333333333331</v>
      </c>
      <c r="D49" s="53">
        <v>0.52083333333333337</v>
      </c>
      <c r="E49" s="10" t="s">
        <v>31</v>
      </c>
      <c r="F49" s="18">
        <f t="shared" si="2"/>
        <v>0</v>
      </c>
    </row>
    <row r="50" spans="1:6" s="10" customFormat="1" ht="15.75" x14ac:dyDescent="0.25">
      <c r="A50" s="37"/>
      <c r="B50" s="52"/>
      <c r="C50" s="53"/>
      <c r="D50" s="53"/>
      <c r="E50" s="40" t="s">
        <v>26</v>
      </c>
      <c r="F50" s="41">
        <f>SUM(F47:F49)</f>
        <v>0</v>
      </c>
    </row>
    <row r="51" spans="1:6" s="10" customFormat="1" ht="15.75" x14ac:dyDescent="0.25">
      <c r="B51" s="11"/>
      <c r="C51" s="13"/>
      <c r="D51" s="13"/>
      <c r="E51" s="48" t="s">
        <v>24</v>
      </c>
      <c r="F51" s="49">
        <f>F36+F44+F50</f>
        <v>0</v>
      </c>
    </row>
    <row r="52" spans="1:6" s="10" customFormat="1" ht="15.75" x14ac:dyDescent="0.25">
      <c r="B52" s="11"/>
      <c r="C52" s="13"/>
      <c r="D52" s="13"/>
      <c r="E52" s="50" t="s">
        <v>22</v>
      </c>
      <c r="F52" s="51">
        <f>F51/10</f>
        <v>0</v>
      </c>
    </row>
    <row r="53" spans="1:6" s="10" customFormat="1" ht="15" x14ac:dyDescent="0.2">
      <c r="B53" s="11"/>
      <c r="C53" s="13"/>
      <c r="D53" s="13"/>
      <c r="F53" s="18"/>
    </row>
    <row r="54" spans="1:6" s="33" customFormat="1" ht="18" x14ac:dyDescent="0.25">
      <c r="A54" s="33" t="s">
        <v>27</v>
      </c>
      <c r="B54" s="34"/>
      <c r="C54" s="35"/>
      <c r="D54" s="35"/>
      <c r="F54" s="36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2019-07-08T18:28:44Z</dcterms:modified>
</cp:coreProperties>
</file>