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Hear My Voice\2019\June 11-12\"/>
    </mc:Choice>
  </mc:AlternateContent>
  <xr:revisionPtr revIDLastSave="0" documentId="13_ncr:1_{073A6619-12AE-4408-B26D-E31051FF0D3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8" i="1"/>
  <c r="F45" i="1"/>
  <c r="F44" i="1"/>
  <c r="F43" i="1"/>
  <c r="F39" i="1"/>
  <c r="F40" i="1"/>
  <c r="F41" i="1"/>
  <c r="F42" i="1"/>
  <c r="F38" i="1"/>
  <c r="F32" i="1"/>
  <c r="F33" i="1"/>
  <c r="F36" i="1" s="1"/>
  <c r="F34" i="1"/>
  <c r="F35" i="1"/>
  <c r="F31" i="1"/>
</calcChain>
</file>

<file path=xl/sharedStrings.xml><?xml version="1.0" encoding="utf-8"?>
<sst xmlns="http://schemas.openxmlformats.org/spreadsheetml/2006/main" count="45" uniqueCount="44">
  <si>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</si>
  <si>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</si>
  <si>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</si>
  <si>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</si>
  <si>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</si>
  <si>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</si>
  <si>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</si>
  <si>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</si>
  <si>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</si>
  <si>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</si>
  <si>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</si>
  <si>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</si>
  <si>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</si>
  <si>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</si>
  <si>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</si>
  <si>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</si>
  <si>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</si>
  <si>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</si>
  <si>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</si>
  <si>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</si>
  <si>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</si>
  <si>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</si>
  <si>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</si>
  <si>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Total Instructional Hours for Wednesday</t>
  </si>
  <si>
    <t>Total Instructional Hours for Tuesday</t>
  </si>
  <si>
    <t>Non-Concurrent CEU Session Attendance Form</t>
  </si>
  <si>
    <t xml:space="preserve">Introduction and Language Development </t>
  </si>
  <si>
    <t>Language Development and its application to Language Development through AAC</t>
  </si>
  <si>
    <t>Discussion Group</t>
  </si>
  <si>
    <t xml:space="preserve">Vocabulary selection and its impact on language development </t>
  </si>
  <si>
    <t>Second language acquisition theory and it's correlation to language development through AAC</t>
  </si>
  <si>
    <t xml:space="preserve">Second language acquisition theory and Dual-Symbol Immersion </t>
  </si>
  <si>
    <t>Discussion</t>
  </si>
  <si>
    <t>Demonstration of Dual-Symbol Immersion and Practice with attendees</t>
  </si>
  <si>
    <t>Problem solving of potential roadblocks, goal writing, conclusion</t>
  </si>
  <si>
    <t>Tuesday, June 11</t>
  </si>
  <si>
    <t>Wednesday, June 12</t>
  </si>
  <si>
    <t>Vocabulary Selection and Essential Knowledge about AAC</t>
  </si>
  <si>
    <t xml:space="preserve">Total hours of instruction (Tuesday-Wednesday) </t>
  </si>
  <si>
    <t>AAC Institute 1100 Washington Ave Suite 317 Carnegie, PA 15106</t>
  </si>
  <si>
    <t>Language Development Through AAC: Dual-Symbol Immersion (Course One-Emergent Communication)</t>
  </si>
  <si>
    <t>Hurst, TX</t>
  </si>
  <si>
    <t>06/11/2019 - 06/12/2019</t>
  </si>
  <si>
    <t>Save the file using this file name model: 2019-HMV-June11/12-Lastname-Firstname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</si>
</sst>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  <font>
      <u/>
      <sz val="10"/>
      <color theme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6" borderId="2" xfId="0" applyFont="1" applyFill="1" applyBorder="1" applyAlignment="1">
      <alignment horizontal="center"/>
    </xf>
    <xf numFmtId="0" fontId="5" fillId="7" borderId="0" xfId="0" applyFont="1" applyFill="1"/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0" fontId="9" fillId="8" borderId="0" xfId="0" applyFont="1" applyFill="1" applyAlignment="1">
      <alignment horizontal="right" vertical="center"/>
    </xf>
    <xf numFmtId="0" fontId="12" fillId="5" borderId="0" xfId="1" applyFill="1" applyAlignment="1">
      <alignment horizontal="left"/>
    </xf>
    <xf numFmtId="15" fontId="9" fillId="0" borderId="0" xfId="0" applyNumberFormat="1" applyFont="1"/>
    <xf numFmtId="0" fontId="3" fillId="11" borderId="0" xfId="0" applyFont="1" applyFill="1"/>
    <xf numFmtId="0" fontId="3" fillId="11" borderId="0" xfId="0" applyFont="1" applyFill="1" applyAlignment="1">
      <alignment horizontal="center"/>
    </xf>
    <xf numFmtId="164" fontId="3" fillId="11" borderId="0" xfId="0" applyNumberFormat="1" applyFont="1" applyFill="1" applyAlignment="1">
      <alignment horizontal="left"/>
    </xf>
    <xf numFmtId="2" fontId="3" fillId="11" borderId="0" xfId="0" applyNumberFormat="1" applyFont="1" applyFill="1"/>
    <xf numFmtId="0" fontId="1" fillId="11" borderId="0" xfId="0" applyFont="1" applyFill="1"/>
    <xf numFmtId="0" fontId="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7"/>
  <sheetViews>
    <sheetView tabSelected="1" zoomScaleNormal="100" workbookViewId="0">
      <selection activeCell="A4" sqref="A4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21" customWidth="1"/>
    <col min="4" max="4" width="12.85546875" style="21" customWidth="1"/>
    <col min="5" max="5" width="101" customWidth="1"/>
    <col min="6" max="6" width="9.140625" style="27"/>
    <col min="7" max="44" width="9.140625" style="16"/>
  </cols>
  <sheetData>
    <row r="1" spans="1:44" s="36" customFormat="1" ht="31.5" customHeight="1" x14ac:dyDescent="0.4">
      <c r="A1" s="36" t="s">
        <v>25</v>
      </c>
      <c r="B1" s="37"/>
      <c r="C1" s="38"/>
      <c r="D1" s="38"/>
      <c r="F1" s="39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</row>
    <row r="2" spans="1:44" s="33" customFormat="1" ht="23.25" x14ac:dyDescent="0.35">
      <c r="A2" s="66" t="s">
        <v>40</v>
      </c>
      <c r="B2" s="63"/>
      <c r="C2" s="64"/>
      <c r="D2" s="64"/>
      <c r="E2" s="65"/>
      <c r="F2" s="34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</row>
    <row r="3" spans="1:44" s="13" customFormat="1" ht="15.75" x14ac:dyDescent="0.25">
      <c r="A3" s="69" t="s">
        <v>41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.75" x14ac:dyDescent="0.25">
      <c r="A4" s="75" t="s">
        <v>42</v>
      </c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70" customFormat="1" x14ac:dyDescent="0.2">
      <c r="A6" s="70" t="s">
        <v>15</v>
      </c>
      <c r="B6" s="71"/>
      <c r="C6" s="72"/>
      <c r="D6" s="72"/>
      <c r="F6" s="73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6</v>
      </c>
      <c r="B8" s="30"/>
      <c r="C8" s="31"/>
      <c r="D8" s="32">
        <f>F45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7</v>
      </c>
      <c r="B9" s="30"/>
      <c r="C9" s="31"/>
      <c r="D9" s="32">
        <f>F44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5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8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9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10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11</v>
      </c>
      <c r="B14" s="30"/>
      <c r="C14" s="31"/>
      <c r="D14" s="19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21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14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12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13</v>
      </c>
      <c r="B18" s="68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70" customFormat="1" x14ac:dyDescent="0.2">
      <c r="A21" s="70" t="s">
        <v>17</v>
      </c>
      <c r="B21" s="71"/>
      <c r="C21" s="72"/>
      <c r="D21" s="72"/>
      <c r="F21" s="73"/>
    </row>
    <row r="22" spans="1:44" s="9" customFormat="1" ht="13.5" customHeight="1" x14ac:dyDescent="0.2">
      <c r="A22" s="15" t="s">
        <v>20</v>
      </c>
      <c r="B22" s="11">
        <v>1</v>
      </c>
      <c r="C22" s="18"/>
      <c r="D22" s="18"/>
      <c r="F22" s="25"/>
    </row>
    <row r="23" spans="1:44" s="70" customFormat="1" x14ac:dyDescent="0.2">
      <c r="A23" s="74" t="s">
        <v>43</v>
      </c>
      <c r="B23" s="71"/>
      <c r="C23" s="72"/>
      <c r="D23" s="72"/>
      <c r="F23" s="73"/>
    </row>
    <row r="24" spans="1:44" s="9" customFormat="1" ht="13.5" customHeight="1" x14ac:dyDescent="0.2">
      <c r="B24" s="12"/>
      <c r="C24" s="18"/>
      <c r="D24" s="18"/>
      <c r="F24" s="25"/>
    </row>
    <row r="25" spans="1:44" s="70" customFormat="1" x14ac:dyDescent="0.2">
      <c r="A25" s="70" t="s">
        <v>19</v>
      </c>
      <c r="B25" s="71"/>
      <c r="C25" s="72"/>
      <c r="D25" s="72"/>
      <c r="F25" s="73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 t="s">
        <v>2</v>
      </c>
      <c r="B28" s="8" t="s">
        <v>16</v>
      </c>
      <c r="C28" s="20" t="s">
        <v>3</v>
      </c>
      <c r="D28" s="20" t="s">
        <v>4</v>
      </c>
      <c r="E28" s="1" t="s">
        <v>5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18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56" customFormat="1" ht="15.75" x14ac:dyDescent="0.25">
      <c r="A30" s="51" t="s">
        <v>35</v>
      </c>
      <c r="B30" s="52"/>
      <c r="C30" s="53"/>
      <c r="D30" s="53"/>
      <c r="E30" s="54"/>
      <c r="F30" s="55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48" customFormat="1" ht="15" x14ac:dyDescent="0.2">
      <c r="A31" s="46"/>
      <c r="B31" s="47"/>
      <c r="C31" s="62">
        <v>0.35416666666666669</v>
      </c>
      <c r="D31" s="62">
        <v>0.4375</v>
      </c>
      <c r="E31" s="13" t="s">
        <v>26</v>
      </c>
      <c r="F31" s="22">
        <f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46"/>
      <c r="B32" s="47"/>
      <c r="C32" s="62">
        <v>0.44791666666666669</v>
      </c>
      <c r="D32" s="62">
        <v>0.5</v>
      </c>
      <c r="E32" s="13" t="s">
        <v>27</v>
      </c>
      <c r="F32" s="22">
        <f t="shared" ref="F32:F35" si="0">(D32-C32)*B32*24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" x14ac:dyDescent="0.2">
      <c r="A33" s="46"/>
      <c r="B33" s="47"/>
      <c r="C33" s="62">
        <v>0.52083333333333337</v>
      </c>
      <c r="D33" s="62">
        <v>0.54166666666666663</v>
      </c>
      <c r="E33" s="13" t="s">
        <v>28</v>
      </c>
      <c r="F33" s="22">
        <f t="shared" si="0"/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" x14ac:dyDescent="0.2">
      <c r="A34" s="46"/>
      <c r="B34" s="47"/>
      <c r="C34" s="62">
        <v>0.54166666666666663</v>
      </c>
      <c r="D34" s="62">
        <v>0.61458333333333337</v>
      </c>
      <c r="E34" s="13" t="s">
        <v>29</v>
      </c>
      <c r="F34" s="22">
        <f t="shared" si="0"/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5" x14ac:dyDescent="0.2">
      <c r="A35" s="46"/>
      <c r="B35" s="47"/>
      <c r="C35" s="62">
        <v>0.625</v>
      </c>
      <c r="D35" s="62">
        <v>0.6875</v>
      </c>
      <c r="E35" s="13" t="s">
        <v>37</v>
      </c>
      <c r="F35" s="22">
        <f t="shared" si="0"/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 x14ac:dyDescent="0.25">
      <c r="A36" s="46"/>
      <c r="B36" s="47"/>
      <c r="C36" s="62"/>
      <c r="D36" s="62"/>
      <c r="E36" s="67" t="s">
        <v>24</v>
      </c>
      <c r="F36" s="50">
        <f>SUM(F31:F35)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56" customFormat="1" ht="15.75" x14ac:dyDescent="0.25">
      <c r="A37" s="51" t="s">
        <v>36</v>
      </c>
      <c r="B37" s="52"/>
      <c r="C37" s="53"/>
      <c r="D37" s="53"/>
      <c r="E37" s="54"/>
      <c r="F37" s="55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13" customFormat="1" ht="15" x14ac:dyDescent="0.2">
      <c r="A38" s="46"/>
      <c r="B38" s="47"/>
      <c r="C38" s="62">
        <v>0.35416666666666669</v>
      </c>
      <c r="D38" s="62">
        <v>0.4375</v>
      </c>
      <c r="E38" s="13" t="s">
        <v>30</v>
      </c>
      <c r="F38" s="22">
        <f>(D38-C38)*B38*24</f>
        <v>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13" customFormat="1" ht="15" x14ac:dyDescent="0.2">
      <c r="A39" s="46"/>
      <c r="B39" s="47"/>
      <c r="C39" s="62">
        <v>0.44791666666666669</v>
      </c>
      <c r="D39" s="62">
        <v>0.5</v>
      </c>
      <c r="E39" s="13" t="s">
        <v>31</v>
      </c>
      <c r="F39" s="22">
        <f t="shared" ref="F39:F42" si="1">(D39-C39)*B39*24</f>
        <v>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s="13" customFormat="1" ht="15" x14ac:dyDescent="0.2">
      <c r="A40" s="46"/>
      <c r="B40" s="47"/>
      <c r="C40" s="62">
        <v>0.52083333333333337</v>
      </c>
      <c r="D40" s="62">
        <v>0.54166666666666663</v>
      </c>
      <c r="E40" s="13" t="s">
        <v>32</v>
      </c>
      <c r="F40" s="22">
        <f t="shared" si="1"/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s="13" customFormat="1" ht="15" x14ac:dyDescent="0.2">
      <c r="A41" s="46"/>
      <c r="B41" s="47"/>
      <c r="C41" s="62">
        <v>0.54166666666666663</v>
      </c>
      <c r="D41" s="62">
        <v>0.61458333333333337</v>
      </c>
      <c r="E41" s="13" t="s">
        <v>33</v>
      </c>
      <c r="F41" s="22">
        <f t="shared" si="1"/>
        <v>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s="13" customFormat="1" ht="15" x14ac:dyDescent="0.2">
      <c r="A42" s="46"/>
      <c r="B42" s="47"/>
      <c r="C42" s="62">
        <v>0.625</v>
      </c>
      <c r="D42" s="62">
        <v>0.6875</v>
      </c>
      <c r="E42" s="13" t="s">
        <v>34</v>
      </c>
      <c r="F42" s="22">
        <f t="shared" si="1"/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s="13" customFormat="1" ht="15.75" x14ac:dyDescent="0.25">
      <c r="A43" s="46"/>
      <c r="B43" s="61"/>
      <c r="C43" s="62"/>
      <c r="D43" s="62"/>
      <c r="E43" s="49" t="s">
        <v>23</v>
      </c>
      <c r="F43" s="50">
        <f>SUM(F38:F42)</f>
        <v>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s="13" customFormat="1" ht="15.75" x14ac:dyDescent="0.25">
      <c r="B44" s="14"/>
      <c r="C44" s="17"/>
      <c r="D44" s="17"/>
      <c r="E44" s="57" t="s">
        <v>38</v>
      </c>
      <c r="F44" s="58">
        <f>F36+F43</f>
        <v>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s="13" customFormat="1" ht="15.75" x14ac:dyDescent="0.25">
      <c r="B45" s="14"/>
      <c r="C45" s="17"/>
      <c r="D45" s="17"/>
      <c r="E45" s="59" t="s">
        <v>22</v>
      </c>
      <c r="F45" s="60">
        <f>F44/10</f>
        <v>0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s="13" customFormat="1" ht="15" x14ac:dyDescent="0.2">
      <c r="B46" s="14"/>
      <c r="C46" s="17"/>
      <c r="D46" s="17"/>
      <c r="F46" s="22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s="41" customFormat="1" ht="18" x14ac:dyDescent="0.25">
      <c r="A47" s="41" t="s">
        <v>39</v>
      </c>
      <c r="B47" s="42"/>
      <c r="C47" s="43"/>
      <c r="D47" s="43"/>
      <c r="F47" s="4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2019-05-16T15:23:54Z</dcterms:modified>
</cp:coreProperties>
</file>