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OOLS_IDEAS_GATE\GATE 2018\"/>
    </mc:Choice>
  </mc:AlternateContent>
  <xr:revisionPtr revIDLastSave="0" documentId="13_ncr:1_{EBBC3A5F-F579-4A97-9EB9-FC77EBD9A0D5}" xr6:coauthVersionLast="40" xr6:coauthVersionMax="40" xr10:uidLastSave="{00000000-0000-0000-0000-000000000000}"/>
  <bookViews>
    <workbookView xWindow="0" yWindow="0" windowWidth="11655" windowHeight="8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29" i="1" l="1"/>
  <c r="F70" i="1" l="1"/>
  <c r="F71" i="1" l="1"/>
  <c r="D7" i="1"/>
  <c r="D8" i="1" l="1"/>
</calcChain>
</file>

<file path=xl/sharedStrings.xml><?xml version="1.0" encoding="utf-8"?>
<sst xmlns="http://schemas.openxmlformats.org/spreadsheetml/2006/main" count="85" uniqueCount="70">
  <si>
    <t>Total hours of instruction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</si>
  <si>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</si>
  <si>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</si>
  <si>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</si>
  <si>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</si>
  <si>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</si>
  <si>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</si>
  <si>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</si>
  <si>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</si>
  <si>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</si>
  <si>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</si>
  <si>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</si>
  <si>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</si>
  <si>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</si>
  <si>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</si>
  <si>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</si>
  <si>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</si>
  <si>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</si>
  <si>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</si>
  <si>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Postal code</t>
  </si>
  <si>
    <t>Atlanta, GA</t>
  </si>
  <si>
    <t>Enter 1</t>
  </si>
  <si>
    <t xml:space="preserve">                                                                                                                Total hours of instruction</t>
  </si>
  <si>
    <t>CEUS earned for conference</t>
  </si>
  <si>
    <t>2206/Crescent</t>
  </si>
  <si>
    <t>1106/Piedmont</t>
  </si>
  <si>
    <t>Peachtree Room</t>
  </si>
  <si>
    <t>Theatre Room 115</t>
  </si>
  <si>
    <t>Seminar</t>
  </si>
  <si>
    <t>AAC Institute: 1100 Washington Ave Suite 317 Carnegie, PA 15106</t>
  </si>
  <si>
    <t>GATE Talk: Vicki Clarke</t>
  </si>
  <si>
    <t>2018 GATE Seminar</t>
  </si>
  <si>
    <t>Save the file using this file name model: 181207_GATE_Lastname_Firstname</t>
  </si>
  <si>
    <t>AT Makerspace: 3D Printing</t>
  </si>
  <si>
    <t xml:space="preserve">Make-n-Take LowTech Curriculum Supports for students with cognitive disabilities </t>
  </si>
  <si>
    <t>Bookshare: Free Tech Tools that Remove Barriers to Reading</t>
  </si>
  <si>
    <t>Relate, Communicate, Educate – Strategies for all Learners</t>
  </si>
  <si>
    <t xml:space="preserve">AT Supports for Vision in the Classroom </t>
  </si>
  <si>
    <t xml:space="preserve">Assistive Technology and Person Centered Planning </t>
  </si>
  <si>
    <t xml:space="preserve">Accessible Doesn’t Always Mean Having Access </t>
  </si>
  <si>
    <t xml:space="preserve">The Trials and Tribulations of AAC Implementation in the Classroom </t>
  </si>
  <si>
    <t>Microsoft Game Changers: Technology Supports for the Struggling Learner</t>
  </si>
  <si>
    <t>Student Panel: AT Works! Take it From Them</t>
  </si>
  <si>
    <t xml:space="preserve">AT Makerspace: Adapted Toys </t>
  </si>
  <si>
    <t>Make-n-Take LowTech Curriculum Supports for students with cognitive disabilities</t>
  </si>
  <si>
    <t xml:space="preserve">Using Eye Gaze to Assess Students with Complex Learning Difficulties </t>
  </si>
  <si>
    <t xml:space="preserve">A Crash Course in iOS Accessibility </t>
  </si>
  <si>
    <t xml:space="preserve">Transition Planning and Assistive Technology </t>
  </si>
  <si>
    <t>Free Software Tools for Struggling Learners</t>
  </si>
  <si>
    <t>Learning Tools that Level the Field</t>
  </si>
  <si>
    <t>GATE Talk: AAC Panel</t>
  </si>
  <si>
    <t>GATE Talk: Christian Ceja</t>
  </si>
  <si>
    <t xml:space="preserve">AT Makerspace:  Custom Electronics and Home Automation </t>
  </si>
  <si>
    <t xml:space="preserve">Building Blocks to AAC Success </t>
  </si>
  <si>
    <t xml:space="preserve">Writing without Pencils in the MOID Elementary Classroom </t>
  </si>
  <si>
    <t>Tools for Life: Your Assistive Technology Act Program!</t>
  </si>
  <si>
    <t xml:space="preserve">Technology for IEP Self-Direction by Students with Cognitive Disabilities </t>
  </si>
  <si>
    <t>Breaking Down Communication: A Place to Start and Perspectives from an AAC User</t>
  </si>
  <si>
    <t xml:space="preserve">We Have More to Say: Our Students’ Story </t>
  </si>
  <si>
    <t>Engineering the Environment for Communication</t>
  </si>
  <si>
    <t xml:space="preserve">AT Makerspace: Lesson Pix </t>
  </si>
  <si>
    <t xml:space="preserve">Making STEM Digital </t>
  </si>
  <si>
    <t xml:space="preserve">Zyrobotics: Freedom Through Technology </t>
  </si>
  <si>
    <t xml:space="preserve">Low-Tech Strategies for Supporting and Teaching Written Expression </t>
  </si>
  <si>
    <t xml:space="preserve">Planning for Success: AT Funding and Resources in Georgia </t>
  </si>
  <si>
    <t>Maximizing Student Engagement through Multisensory Storytellin</t>
  </si>
  <si>
    <t>Social Communication for AAC Users in Middle and High School</t>
  </si>
  <si>
    <t>Access to Reading for Students with Moderate to Severe Disabilities</t>
  </si>
  <si>
    <t>Getting to Know Boardmaker Online</t>
  </si>
  <si>
    <t>GATE: Yvette Pegues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</si>
</sst>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4"/>
      <name val="Times New Roman"/>
      <family val="1"/>
    </font>
    <font>
      <u/>
      <sz val="12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u/>
      <sz val="22"/>
      <name val="Arial"/>
      <family val="2"/>
    </font>
    <font>
      <u/>
      <sz val="22"/>
      <name val="Arial"/>
      <family val="2"/>
    </font>
    <font>
      <u/>
      <sz val="16"/>
      <name val="Arial"/>
      <family val="2"/>
    </font>
    <font>
      <b/>
      <sz val="13.5"/>
      <color rgb="FF000000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4" fillId="2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164" fontId="6" fillId="4" borderId="0" xfId="0" applyNumberFormat="1" applyFont="1" applyFill="1"/>
    <xf numFmtId="0" fontId="7" fillId="0" borderId="0" xfId="0" applyFont="1" applyAlignment="1">
      <alignment horizontal="center"/>
    </xf>
    <xf numFmtId="164" fontId="0" fillId="0" borderId="2" xfId="0" applyNumberFormat="1" applyBorder="1"/>
    <xf numFmtId="0" fontId="4" fillId="0" borderId="0" xfId="0" applyFont="1" applyBorder="1" applyAlignment="1">
      <alignment horizontal="left" wrapText="1"/>
    </xf>
    <xf numFmtId="1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0" fontId="9" fillId="0" borderId="0" xfId="0" applyFont="1" applyBorder="1" applyAlignment="1"/>
    <xf numFmtId="0" fontId="10" fillId="4" borderId="0" xfId="0" applyFont="1" applyFill="1" applyBorder="1" applyAlignment="1"/>
    <xf numFmtId="0" fontId="8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 applyBorder="1" applyAlignment="1"/>
    <xf numFmtId="0" fontId="12" fillId="3" borderId="0" xfId="0" applyFont="1" applyFill="1" applyBorder="1" applyAlignme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vertical="center"/>
    </xf>
    <xf numFmtId="165" fontId="0" fillId="0" borderId="1" xfId="0" applyNumberFormat="1" applyBorder="1"/>
    <xf numFmtId="0" fontId="4" fillId="5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164" fontId="0" fillId="0" borderId="5" xfId="0" applyNumberFormat="1" applyBorder="1"/>
    <xf numFmtId="0" fontId="0" fillId="2" borderId="1" xfId="0" applyFill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1" fillId="0" borderId="0" xfId="0" applyFont="1" applyAlignment="1">
      <alignment horizontal="right"/>
    </xf>
    <xf numFmtId="165" fontId="1" fillId="0" borderId="6" xfId="0" applyNumberFormat="1" applyFont="1" applyBorder="1"/>
    <xf numFmtId="0" fontId="0" fillId="0" borderId="0" xfId="0" applyFill="1" applyAlignment="1">
      <alignment horizontal="center"/>
    </xf>
    <xf numFmtId="0" fontId="19" fillId="3" borderId="0" xfId="0" applyFon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14" fontId="18" fillId="0" borderId="0" xfId="0" applyNumberFormat="1" applyFont="1" applyBorder="1" applyAlignment="1">
      <alignment horizontal="left" vertical="center"/>
    </xf>
    <xf numFmtId="0" fontId="4" fillId="5" borderId="1" xfId="0" applyFont="1" applyFill="1" applyBorder="1" applyAlignment="1">
      <alignment horizontal="right"/>
    </xf>
    <xf numFmtId="0" fontId="10" fillId="6" borderId="0" xfId="0" applyFont="1" applyFill="1" applyBorder="1" applyAlignment="1"/>
    <xf numFmtId="0" fontId="6" fillId="6" borderId="0" xfId="0" applyFont="1" applyFill="1" applyAlignment="1">
      <alignment horizontal="center"/>
    </xf>
    <xf numFmtId="164" fontId="6" fillId="6" borderId="0" xfId="0" applyNumberFormat="1" applyFont="1" applyFill="1"/>
    <xf numFmtId="0" fontId="6" fillId="6" borderId="0" xfId="0" applyFont="1" applyFill="1" applyAlignment="1">
      <alignment horizontal="left"/>
    </xf>
    <xf numFmtId="0" fontId="6" fillId="6" borderId="0" xfId="0" applyFont="1" applyFill="1"/>
    <xf numFmtId="0" fontId="11" fillId="6" borderId="0" xfId="0" applyFont="1" applyFill="1" applyBorder="1" applyAlignment="1"/>
    <xf numFmtId="164" fontId="6" fillId="6" borderId="0" xfId="0" applyNumberFormat="1" applyFont="1" applyFill="1" applyAlignment="1">
      <alignment horizontal="lef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GL72"/>
  <sheetViews>
    <sheetView tabSelected="1" topLeftCell="A48" workbookViewId="0">
      <selection activeCell="E68" sqref="E68"/>
    </sheetView>
  </sheetViews>
  <sheetFormatPr defaultRowHeight="12.75" x14ac:dyDescent="0.2"/>
  <cols>
    <col min="1" max="1" width="21.5703125" style="43" customWidth="1"/>
    <col min="2" max="2" width="10.140625" style="1" customWidth="1"/>
    <col min="3" max="4" width="10.42578125" style="4" customWidth="1"/>
    <col min="5" max="5" width="98.28515625" style="35" customWidth="1"/>
  </cols>
  <sheetData>
    <row r="1" spans="1:5" s="13" customFormat="1" ht="27.75" x14ac:dyDescent="0.4">
      <c r="A1" s="49" t="s">
        <v>31</v>
      </c>
      <c r="B1" s="46"/>
      <c r="C1" s="47"/>
      <c r="D1" s="47"/>
      <c r="E1" s="48"/>
    </row>
    <row r="2" spans="1:5" s="57" customFormat="1" ht="15" customHeight="1" x14ac:dyDescent="0.35">
      <c r="A2" s="66">
        <v>43441</v>
      </c>
      <c r="B2" s="55"/>
      <c r="C2" s="56"/>
      <c r="D2" s="56"/>
      <c r="E2" s="58" t="s">
        <v>29</v>
      </c>
    </row>
    <row r="3" spans="1:5" s="13" customFormat="1" ht="20.25" x14ac:dyDescent="0.3">
      <c r="A3" s="40" t="s">
        <v>20</v>
      </c>
      <c r="B3" s="14"/>
      <c r="C3" s="15"/>
      <c r="D3" s="15"/>
      <c r="E3" s="27"/>
    </row>
    <row r="4" spans="1:5" s="5" customFormat="1" ht="18.75" x14ac:dyDescent="0.3">
      <c r="A4" s="40"/>
      <c r="B4" s="26"/>
      <c r="C4" s="6"/>
      <c r="D4" s="6"/>
      <c r="E4" s="28"/>
    </row>
    <row r="5" spans="1:5" s="20" customFormat="1" ht="15.75" x14ac:dyDescent="0.25">
      <c r="A5" s="41" t="s">
        <v>13</v>
      </c>
      <c r="B5" s="21"/>
      <c r="C5" s="22"/>
      <c r="D5" s="22"/>
      <c r="E5" s="29"/>
    </row>
    <row r="6" spans="1:5" s="5" customFormat="1" x14ac:dyDescent="0.2">
      <c r="A6" s="42"/>
      <c r="B6" s="9"/>
      <c r="C6" s="6"/>
      <c r="D6" s="6"/>
      <c r="E6" s="30"/>
    </row>
    <row r="7" spans="1:5" s="7" customFormat="1" x14ac:dyDescent="0.2">
      <c r="A7" s="43" t="s">
        <v>4</v>
      </c>
      <c r="B7" s="19"/>
      <c r="C7" s="8"/>
      <c r="D7" s="18">
        <f>F70</f>
        <v>0</v>
      </c>
      <c r="E7" s="31" t="s">
        <v>0</v>
      </c>
    </row>
    <row r="8" spans="1:5" s="7" customFormat="1" x14ac:dyDescent="0.2">
      <c r="A8" s="43" t="s">
        <v>5</v>
      </c>
      <c r="B8" s="19"/>
      <c r="C8" s="8"/>
      <c r="D8" s="17">
        <f>F71</f>
        <v>0</v>
      </c>
      <c r="E8" s="31" t="s">
        <v>17</v>
      </c>
    </row>
    <row r="9" spans="1:5" s="7" customFormat="1" x14ac:dyDescent="0.2">
      <c r="A9" s="43" t="s">
        <v>3</v>
      </c>
      <c r="B9" s="19"/>
      <c r="C9" s="8"/>
      <c r="D9" s="8"/>
      <c r="E9" s="32"/>
    </row>
    <row r="10" spans="1:5" s="7" customFormat="1" x14ac:dyDescent="0.2">
      <c r="A10" s="43" t="s">
        <v>6</v>
      </c>
      <c r="B10" s="19"/>
      <c r="C10" s="8"/>
      <c r="D10" s="8"/>
      <c r="E10" s="32"/>
    </row>
    <row r="11" spans="1:5" s="7" customFormat="1" x14ac:dyDescent="0.2">
      <c r="A11" s="43" t="s">
        <v>7</v>
      </c>
      <c r="B11" s="19"/>
      <c r="C11" s="8"/>
      <c r="D11" s="8"/>
      <c r="E11" s="32"/>
    </row>
    <row r="12" spans="1:5" s="7" customFormat="1" x14ac:dyDescent="0.2">
      <c r="A12" s="43" t="s">
        <v>8</v>
      </c>
      <c r="B12" s="19"/>
      <c r="C12" s="8"/>
      <c r="D12" s="8"/>
      <c r="E12" s="32"/>
    </row>
    <row r="13" spans="1:5" s="7" customFormat="1" x14ac:dyDescent="0.2">
      <c r="A13" s="43" t="s">
        <v>9</v>
      </c>
      <c r="B13" s="19"/>
      <c r="C13" s="8"/>
      <c r="D13" s="8"/>
      <c r="E13" s="32"/>
    </row>
    <row r="14" spans="1:5" s="7" customFormat="1" x14ac:dyDescent="0.2">
      <c r="A14" s="43" t="s">
        <v>19</v>
      </c>
      <c r="B14" s="19"/>
      <c r="C14" s="8"/>
      <c r="D14" s="8"/>
      <c r="E14" s="32"/>
    </row>
    <row r="15" spans="1:5" s="7" customFormat="1" x14ac:dyDescent="0.2">
      <c r="A15" s="43" t="s">
        <v>12</v>
      </c>
      <c r="B15" s="19"/>
      <c r="C15" s="8"/>
      <c r="D15" s="8"/>
      <c r="E15" s="32"/>
    </row>
    <row r="16" spans="1:5" s="7" customFormat="1" x14ac:dyDescent="0.2">
      <c r="A16" s="43" t="s">
        <v>10</v>
      </c>
      <c r="B16" s="19"/>
      <c r="C16" s="8"/>
      <c r="D16" s="8"/>
      <c r="E16" s="32"/>
    </row>
    <row r="17" spans="1:2898" s="7" customFormat="1" x14ac:dyDescent="0.2">
      <c r="A17" s="43" t="s">
        <v>11</v>
      </c>
      <c r="B17" s="19"/>
      <c r="C17" s="8"/>
      <c r="D17" s="8"/>
      <c r="E17" s="32"/>
    </row>
    <row r="20" spans="1:2898" s="20" customFormat="1" ht="15.75" x14ac:dyDescent="0.25">
      <c r="A20" s="68" t="s">
        <v>15</v>
      </c>
      <c r="B20" s="69"/>
      <c r="C20" s="70"/>
      <c r="D20" s="70"/>
      <c r="E20" s="71"/>
      <c r="F20" s="72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  <c r="IW20" s="75"/>
      <c r="IX20" s="75"/>
      <c r="IY20" s="75"/>
      <c r="IZ20" s="75"/>
      <c r="JA20" s="75"/>
      <c r="JB20" s="75"/>
      <c r="JC20" s="75"/>
      <c r="JD20" s="75"/>
      <c r="JE20" s="75"/>
      <c r="JF20" s="75"/>
      <c r="JG20" s="75"/>
      <c r="JH20" s="75"/>
      <c r="JI20" s="75"/>
      <c r="JJ20" s="75"/>
      <c r="JK20" s="75"/>
      <c r="JL20" s="75"/>
      <c r="JM20" s="75"/>
      <c r="JN20" s="75"/>
      <c r="JO20" s="75"/>
      <c r="JP20" s="75"/>
      <c r="JQ20" s="75"/>
      <c r="JR20" s="75"/>
      <c r="JS20" s="75"/>
      <c r="JT20" s="75"/>
      <c r="JU20" s="75"/>
      <c r="JV20" s="75"/>
      <c r="JW20" s="75"/>
      <c r="JX20" s="75"/>
      <c r="JY20" s="75"/>
      <c r="JZ20" s="75"/>
      <c r="KA20" s="75"/>
      <c r="KB20" s="75"/>
      <c r="KC20" s="75"/>
      <c r="KD20" s="75"/>
      <c r="KE20" s="75"/>
      <c r="KF20" s="75"/>
      <c r="KG20" s="75"/>
      <c r="KH20" s="75"/>
      <c r="KI20" s="75"/>
      <c r="KJ20" s="75"/>
      <c r="KK20" s="75"/>
      <c r="KL20" s="75"/>
      <c r="KM20" s="75"/>
      <c r="KN20" s="75"/>
      <c r="KO20" s="75"/>
      <c r="KP20" s="75"/>
      <c r="KQ20" s="75"/>
      <c r="KR20" s="75"/>
      <c r="KS20" s="75"/>
      <c r="KT20" s="75"/>
      <c r="KU20" s="75"/>
      <c r="KV20" s="75"/>
      <c r="KW20" s="75"/>
      <c r="KX20" s="75"/>
      <c r="KY20" s="75"/>
      <c r="KZ20" s="75"/>
      <c r="LA20" s="75"/>
      <c r="LB20" s="75"/>
      <c r="LC20" s="75"/>
      <c r="LD20" s="75"/>
      <c r="LE20" s="75"/>
      <c r="LF20" s="75"/>
      <c r="LG20" s="75"/>
      <c r="LH20" s="75"/>
      <c r="LI20" s="75"/>
      <c r="LJ20" s="75"/>
      <c r="LK20" s="75"/>
      <c r="LL20" s="75"/>
      <c r="LM20" s="75"/>
      <c r="LN20" s="75"/>
      <c r="LO20" s="75"/>
      <c r="LP20" s="75"/>
      <c r="LQ20" s="75"/>
      <c r="LR20" s="75"/>
      <c r="LS20" s="75"/>
      <c r="LT20" s="75"/>
      <c r="LU20" s="75"/>
      <c r="LV20" s="75"/>
      <c r="LW20" s="75"/>
      <c r="LX20" s="75"/>
      <c r="LY20" s="75"/>
      <c r="LZ20" s="75"/>
      <c r="MA20" s="75"/>
      <c r="MB20" s="75"/>
      <c r="MC20" s="75"/>
      <c r="MD20" s="75"/>
      <c r="ME20" s="75"/>
      <c r="MF20" s="75"/>
      <c r="MG20" s="75"/>
      <c r="MH20" s="75"/>
      <c r="MI20" s="75"/>
      <c r="MJ20" s="75"/>
      <c r="MK20" s="75"/>
      <c r="ML20" s="75"/>
      <c r="MM20" s="75"/>
      <c r="MN20" s="75"/>
      <c r="MO20" s="75"/>
      <c r="MP20" s="75"/>
      <c r="MQ20" s="75"/>
      <c r="MR20" s="75"/>
      <c r="MS20" s="75"/>
      <c r="MT20" s="75"/>
      <c r="MU20" s="75"/>
      <c r="MV20" s="75"/>
      <c r="MW20" s="75"/>
      <c r="MX20" s="75"/>
      <c r="MY20" s="75"/>
      <c r="MZ20" s="75"/>
      <c r="NA20" s="75"/>
      <c r="NB20" s="75"/>
      <c r="NC20" s="75"/>
      <c r="ND20" s="75"/>
      <c r="NE20" s="75"/>
      <c r="NF20" s="75"/>
      <c r="NG20" s="75"/>
      <c r="NH20" s="75"/>
      <c r="NI20" s="75"/>
      <c r="NJ20" s="75"/>
      <c r="NK20" s="75"/>
      <c r="NL20" s="75"/>
      <c r="NM20" s="75"/>
      <c r="NN20" s="75"/>
      <c r="NO20" s="75"/>
      <c r="NP20" s="75"/>
      <c r="NQ20" s="75"/>
      <c r="NR20" s="75"/>
      <c r="NS20" s="75"/>
      <c r="NT20" s="75"/>
      <c r="NU20" s="75"/>
      <c r="NV20" s="75"/>
      <c r="NW20" s="75"/>
      <c r="NX20" s="75"/>
      <c r="NY20" s="75"/>
      <c r="NZ20" s="75"/>
      <c r="OA20" s="75"/>
      <c r="OB20" s="75"/>
      <c r="OC20" s="75"/>
      <c r="OD20" s="75"/>
      <c r="OE20" s="75"/>
      <c r="OF20" s="75"/>
      <c r="OG20" s="75"/>
      <c r="OH20" s="75"/>
      <c r="OI20" s="75"/>
      <c r="OJ20" s="75"/>
      <c r="OK20" s="75"/>
      <c r="OL20" s="75"/>
      <c r="OM20" s="75"/>
      <c r="ON20" s="75"/>
      <c r="OO20" s="75"/>
      <c r="OP20" s="75"/>
      <c r="OQ20" s="75"/>
      <c r="OR20" s="75"/>
      <c r="OS20" s="75"/>
      <c r="OT20" s="75"/>
      <c r="OU20" s="75"/>
      <c r="OV20" s="75"/>
      <c r="OW20" s="75"/>
      <c r="OX20" s="75"/>
      <c r="OY20" s="75"/>
      <c r="OZ20" s="75"/>
      <c r="PA20" s="75"/>
      <c r="PB20" s="75"/>
      <c r="PC20" s="75"/>
      <c r="PD20" s="75"/>
      <c r="PE20" s="75"/>
      <c r="PF20" s="75"/>
      <c r="PG20" s="75"/>
      <c r="PH20" s="75"/>
      <c r="PI20" s="75"/>
      <c r="PJ20" s="75"/>
      <c r="PK20" s="75"/>
      <c r="PL20" s="75"/>
      <c r="PM20" s="75"/>
      <c r="PN20" s="75"/>
      <c r="PO20" s="75"/>
      <c r="PP20" s="75"/>
      <c r="PQ20" s="75"/>
      <c r="PR20" s="75"/>
      <c r="PS20" s="75"/>
      <c r="PT20" s="75"/>
      <c r="PU20" s="75"/>
      <c r="PV20" s="75"/>
      <c r="PW20" s="75"/>
      <c r="PX20" s="75"/>
      <c r="PY20" s="75"/>
      <c r="PZ20" s="75"/>
      <c r="QA20" s="75"/>
      <c r="QB20" s="75"/>
      <c r="QC20" s="75"/>
      <c r="QD20" s="75"/>
      <c r="QE20" s="75"/>
      <c r="QF20" s="75"/>
      <c r="QG20" s="75"/>
      <c r="QH20" s="75"/>
      <c r="QI20" s="75"/>
      <c r="QJ20" s="75"/>
      <c r="QK20" s="75"/>
      <c r="QL20" s="75"/>
      <c r="QM20" s="75"/>
      <c r="QN20" s="75"/>
      <c r="QO20" s="75"/>
      <c r="QP20" s="75"/>
      <c r="QQ20" s="75"/>
      <c r="QR20" s="75"/>
      <c r="QS20" s="75"/>
      <c r="QT20" s="75"/>
      <c r="QU20" s="75"/>
      <c r="QV20" s="75"/>
      <c r="QW20" s="75"/>
      <c r="QX20" s="75"/>
      <c r="QY20" s="75"/>
      <c r="QZ20" s="75"/>
      <c r="RA20" s="75"/>
      <c r="RB20" s="75"/>
      <c r="RC20" s="75"/>
      <c r="RD20" s="75"/>
      <c r="RE20" s="75"/>
      <c r="RF20" s="75"/>
      <c r="RG20" s="75"/>
      <c r="RH20" s="75"/>
      <c r="RI20" s="75"/>
      <c r="RJ20" s="75"/>
      <c r="RK20" s="75"/>
      <c r="RL20" s="75"/>
      <c r="RM20" s="75"/>
      <c r="RN20" s="75"/>
      <c r="RO20" s="75"/>
      <c r="RP20" s="75"/>
      <c r="RQ20" s="75"/>
      <c r="RR20" s="75"/>
      <c r="RS20" s="75"/>
      <c r="RT20" s="75"/>
      <c r="RU20" s="75"/>
      <c r="RV20" s="75"/>
      <c r="RW20" s="75"/>
      <c r="RX20" s="75"/>
      <c r="RY20" s="75"/>
      <c r="RZ20" s="75"/>
      <c r="SA20" s="75"/>
      <c r="SB20" s="75"/>
      <c r="SC20" s="75"/>
      <c r="SD20" s="75"/>
      <c r="SE20" s="75"/>
      <c r="SF20" s="75"/>
      <c r="SG20" s="75"/>
      <c r="SH20" s="75"/>
      <c r="SI20" s="75"/>
      <c r="SJ20" s="75"/>
      <c r="SK20" s="75"/>
      <c r="SL20" s="75"/>
      <c r="SM20" s="75"/>
      <c r="SN20" s="75"/>
      <c r="SO20" s="75"/>
      <c r="SP20" s="75"/>
      <c r="SQ20" s="75"/>
      <c r="SR20" s="75"/>
      <c r="SS20" s="75"/>
      <c r="ST20" s="75"/>
      <c r="SU20" s="75"/>
      <c r="SV20" s="75"/>
      <c r="SW20" s="75"/>
      <c r="SX20" s="75"/>
      <c r="SY20" s="75"/>
      <c r="SZ20" s="75"/>
      <c r="TA20" s="75"/>
      <c r="TB20" s="75"/>
      <c r="TC20" s="75"/>
      <c r="TD20" s="75"/>
      <c r="TE20" s="75"/>
      <c r="TF20" s="75"/>
      <c r="TG20" s="75"/>
      <c r="TH20" s="75"/>
      <c r="TI20" s="75"/>
      <c r="TJ20" s="75"/>
      <c r="TK20" s="75"/>
      <c r="TL20" s="75"/>
      <c r="TM20" s="75"/>
      <c r="TN20" s="75"/>
      <c r="TO20" s="75"/>
      <c r="TP20" s="75"/>
      <c r="TQ20" s="75"/>
      <c r="TR20" s="75"/>
      <c r="TS20" s="75"/>
      <c r="TT20" s="75"/>
      <c r="TU20" s="75"/>
      <c r="TV20" s="75"/>
      <c r="TW20" s="75"/>
      <c r="TX20" s="75"/>
      <c r="TY20" s="75"/>
      <c r="TZ20" s="75"/>
      <c r="UA20" s="75"/>
      <c r="UB20" s="75"/>
      <c r="UC20" s="75"/>
      <c r="UD20" s="75"/>
      <c r="UE20" s="75"/>
      <c r="UF20" s="75"/>
      <c r="UG20" s="75"/>
      <c r="UH20" s="75"/>
      <c r="UI20" s="75"/>
      <c r="UJ20" s="75"/>
      <c r="UK20" s="75"/>
      <c r="UL20" s="75"/>
      <c r="UM20" s="75"/>
      <c r="UN20" s="75"/>
      <c r="UO20" s="75"/>
      <c r="UP20" s="75"/>
      <c r="UQ20" s="75"/>
      <c r="UR20" s="75"/>
      <c r="US20" s="75"/>
      <c r="UT20" s="75"/>
      <c r="UU20" s="75"/>
      <c r="UV20" s="75"/>
      <c r="UW20" s="75"/>
      <c r="UX20" s="75"/>
      <c r="UY20" s="75"/>
      <c r="UZ20" s="75"/>
      <c r="VA20" s="75"/>
      <c r="VB20" s="75"/>
      <c r="VC20" s="75"/>
      <c r="VD20" s="75"/>
      <c r="VE20" s="75"/>
      <c r="VF20" s="75"/>
      <c r="VG20" s="75"/>
      <c r="VH20" s="75"/>
      <c r="VI20" s="75"/>
      <c r="VJ20" s="75"/>
      <c r="VK20" s="75"/>
      <c r="VL20" s="75"/>
      <c r="VM20" s="75"/>
      <c r="VN20" s="75"/>
      <c r="VO20" s="75"/>
      <c r="VP20" s="75"/>
      <c r="VQ20" s="75"/>
      <c r="VR20" s="75"/>
      <c r="VS20" s="75"/>
      <c r="VT20" s="75"/>
      <c r="VU20" s="75"/>
      <c r="VV20" s="75"/>
      <c r="VW20" s="75"/>
      <c r="VX20" s="75"/>
      <c r="VY20" s="75"/>
      <c r="VZ20" s="75"/>
      <c r="WA20" s="75"/>
      <c r="WB20" s="75"/>
      <c r="WC20" s="75"/>
      <c r="WD20" s="75"/>
      <c r="WE20" s="75"/>
      <c r="WF20" s="75"/>
      <c r="WG20" s="75"/>
      <c r="WH20" s="75"/>
      <c r="WI20" s="75"/>
      <c r="WJ20" s="75"/>
      <c r="WK20" s="75"/>
      <c r="WL20" s="75"/>
      <c r="WM20" s="75"/>
      <c r="WN20" s="75"/>
      <c r="WO20" s="75"/>
      <c r="WP20" s="75"/>
      <c r="WQ20" s="75"/>
      <c r="WR20" s="75"/>
      <c r="WS20" s="75"/>
      <c r="WT20" s="75"/>
      <c r="WU20" s="75"/>
      <c r="WV20" s="75"/>
      <c r="WW20" s="75"/>
      <c r="WX20" s="75"/>
      <c r="WY20" s="75"/>
      <c r="WZ20" s="75"/>
      <c r="XA20" s="75"/>
      <c r="XB20" s="75"/>
      <c r="XC20" s="75"/>
      <c r="XD20" s="75"/>
      <c r="XE20" s="75"/>
      <c r="XF20" s="75"/>
      <c r="XG20" s="75"/>
      <c r="XH20" s="75"/>
      <c r="XI20" s="75"/>
      <c r="XJ20" s="75"/>
      <c r="XK20" s="75"/>
      <c r="XL20" s="75"/>
      <c r="XM20" s="75"/>
      <c r="XN20" s="75"/>
      <c r="XO20" s="75"/>
      <c r="XP20" s="75"/>
      <c r="XQ20" s="75"/>
      <c r="XR20" s="75"/>
      <c r="XS20" s="75"/>
      <c r="XT20" s="75"/>
      <c r="XU20" s="75"/>
      <c r="XV20" s="75"/>
      <c r="XW20" s="75"/>
      <c r="XX20" s="75"/>
      <c r="XY20" s="75"/>
      <c r="XZ20" s="75"/>
      <c r="YA20" s="75"/>
      <c r="YB20" s="75"/>
      <c r="YC20" s="75"/>
      <c r="YD20" s="75"/>
      <c r="YE20" s="75"/>
      <c r="YF20" s="75"/>
      <c r="YG20" s="75"/>
      <c r="YH20" s="75"/>
      <c r="YI20" s="75"/>
      <c r="YJ20" s="75"/>
      <c r="YK20" s="75"/>
      <c r="YL20" s="75"/>
      <c r="YM20" s="75"/>
      <c r="YN20" s="75"/>
      <c r="YO20" s="75"/>
      <c r="YP20" s="75"/>
      <c r="YQ20" s="75"/>
      <c r="YR20" s="75"/>
      <c r="YS20" s="75"/>
      <c r="YT20" s="75"/>
      <c r="YU20" s="75"/>
      <c r="YV20" s="75"/>
      <c r="YW20" s="75"/>
      <c r="YX20" s="75"/>
      <c r="YY20" s="75"/>
      <c r="YZ20" s="75"/>
      <c r="ZA20" s="75"/>
      <c r="ZB20" s="75"/>
      <c r="ZC20" s="75"/>
      <c r="ZD20" s="75"/>
      <c r="ZE20" s="75"/>
      <c r="ZF20" s="75"/>
      <c r="ZG20" s="75"/>
      <c r="ZH20" s="75"/>
      <c r="ZI20" s="75"/>
      <c r="ZJ20" s="75"/>
      <c r="ZK20" s="75"/>
      <c r="ZL20" s="75"/>
      <c r="ZM20" s="75"/>
      <c r="ZN20" s="75"/>
      <c r="ZO20" s="75"/>
      <c r="ZP20" s="75"/>
      <c r="ZQ20" s="75"/>
      <c r="ZR20" s="75"/>
      <c r="ZS20" s="75"/>
      <c r="ZT20" s="75"/>
      <c r="ZU20" s="75"/>
      <c r="ZV20" s="75"/>
      <c r="ZW20" s="75"/>
      <c r="ZX20" s="75"/>
      <c r="ZY20" s="75"/>
      <c r="ZZ20" s="75"/>
      <c r="AAA20" s="75"/>
      <c r="AAB20" s="75"/>
      <c r="AAC20" s="75"/>
      <c r="AAD20" s="75"/>
      <c r="AAE20" s="75"/>
      <c r="AAF20" s="75"/>
      <c r="AAG20" s="75"/>
      <c r="AAH20" s="75"/>
      <c r="AAI20" s="75"/>
      <c r="AAJ20" s="75"/>
      <c r="AAK20" s="75"/>
      <c r="AAL20" s="75"/>
      <c r="AAM20" s="75"/>
      <c r="AAN20" s="75"/>
      <c r="AAO20" s="75"/>
      <c r="AAP20" s="75"/>
      <c r="AAQ20" s="75"/>
      <c r="AAR20" s="75"/>
      <c r="AAS20" s="75"/>
      <c r="AAT20" s="75"/>
      <c r="AAU20" s="75"/>
      <c r="AAV20" s="75"/>
      <c r="AAW20" s="75"/>
      <c r="AAX20" s="75"/>
      <c r="AAY20" s="75"/>
      <c r="AAZ20" s="75"/>
      <c r="ABA20" s="75"/>
      <c r="ABB20" s="75"/>
      <c r="ABC20" s="75"/>
      <c r="ABD20" s="75"/>
      <c r="ABE20" s="75"/>
      <c r="ABF20" s="75"/>
      <c r="ABG20" s="75"/>
      <c r="ABH20" s="75"/>
      <c r="ABI20" s="75"/>
      <c r="ABJ20" s="75"/>
      <c r="ABK20" s="75"/>
      <c r="ABL20" s="75"/>
      <c r="ABM20" s="75"/>
      <c r="ABN20" s="75"/>
      <c r="ABO20" s="75"/>
      <c r="ABP20" s="75"/>
      <c r="ABQ20" s="75"/>
      <c r="ABR20" s="75"/>
      <c r="ABS20" s="75"/>
      <c r="ABT20" s="75"/>
      <c r="ABU20" s="75"/>
      <c r="ABV20" s="75"/>
      <c r="ABW20" s="75"/>
      <c r="ABX20" s="75"/>
      <c r="ABY20" s="75"/>
      <c r="ABZ20" s="75"/>
      <c r="ACA20" s="75"/>
      <c r="ACB20" s="75"/>
      <c r="ACC20" s="75"/>
      <c r="ACD20" s="75"/>
      <c r="ACE20" s="75"/>
      <c r="ACF20" s="75"/>
      <c r="ACG20" s="75"/>
      <c r="ACH20" s="75"/>
      <c r="ACI20" s="75"/>
      <c r="ACJ20" s="75"/>
      <c r="ACK20" s="75"/>
      <c r="ACL20" s="75"/>
      <c r="ACM20" s="75"/>
      <c r="ACN20" s="75"/>
      <c r="ACO20" s="75"/>
      <c r="ACP20" s="75"/>
      <c r="ACQ20" s="75"/>
      <c r="ACR20" s="75"/>
      <c r="ACS20" s="75"/>
      <c r="ACT20" s="75"/>
      <c r="ACU20" s="75"/>
      <c r="ACV20" s="75"/>
      <c r="ACW20" s="75"/>
      <c r="ACX20" s="75"/>
      <c r="ACY20" s="75"/>
      <c r="ACZ20" s="75"/>
      <c r="ADA20" s="75"/>
      <c r="ADB20" s="75"/>
      <c r="ADC20" s="75"/>
      <c r="ADD20" s="75"/>
      <c r="ADE20" s="75"/>
      <c r="ADF20" s="75"/>
      <c r="ADG20" s="75"/>
      <c r="ADH20" s="75"/>
      <c r="ADI20" s="75"/>
      <c r="ADJ20" s="75"/>
      <c r="ADK20" s="75"/>
      <c r="ADL20" s="75"/>
      <c r="ADM20" s="75"/>
      <c r="ADN20" s="75"/>
      <c r="ADO20" s="75"/>
      <c r="ADP20" s="75"/>
      <c r="ADQ20" s="75"/>
      <c r="ADR20" s="75"/>
      <c r="ADS20" s="75"/>
      <c r="ADT20" s="75"/>
      <c r="ADU20" s="75"/>
      <c r="ADV20" s="75"/>
      <c r="ADW20" s="75"/>
      <c r="ADX20" s="75"/>
      <c r="ADY20" s="75"/>
      <c r="ADZ20" s="75"/>
      <c r="AEA20" s="75"/>
      <c r="AEB20" s="75"/>
      <c r="AEC20" s="75"/>
      <c r="AED20" s="75"/>
      <c r="AEE20" s="75"/>
      <c r="AEF20" s="75"/>
      <c r="AEG20" s="75"/>
      <c r="AEH20" s="75"/>
      <c r="AEI20" s="75"/>
      <c r="AEJ20" s="75"/>
      <c r="AEK20" s="75"/>
      <c r="AEL20" s="75"/>
      <c r="AEM20" s="75"/>
      <c r="AEN20" s="75"/>
      <c r="AEO20" s="75"/>
      <c r="AEP20" s="75"/>
      <c r="AEQ20" s="75"/>
      <c r="AER20" s="75"/>
      <c r="AES20" s="75"/>
      <c r="AET20" s="75"/>
      <c r="AEU20" s="75"/>
      <c r="AEV20" s="75"/>
      <c r="AEW20" s="75"/>
      <c r="AEX20" s="75"/>
      <c r="AEY20" s="75"/>
      <c r="AEZ20" s="75"/>
      <c r="AFA20" s="75"/>
      <c r="AFB20" s="75"/>
      <c r="AFC20" s="75"/>
      <c r="AFD20" s="75"/>
      <c r="AFE20" s="75"/>
      <c r="AFF20" s="75"/>
      <c r="AFG20" s="75"/>
      <c r="AFH20" s="75"/>
      <c r="AFI20" s="75"/>
      <c r="AFJ20" s="75"/>
      <c r="AFK20" s="75"/>
      <c r="AFL20" s="75"/>
      <c r="AFM20" s="75"/>
      <c r="AFN20" s="75"/>
      <c r="AFO20" s="75"/>
      <c r="AFP20" s="75"/>
      <c r="AFQ20" s="75"/>
      <c r="AFR20" s="75"/>
      <c r="AFS20" s="75"/>
      <c r="AFT20" s="75"/>
      <c r="AFU20" s="75"/>
      <c r="AFV20" s="75"/>
      <c r="AFW20" s="75"/>
      <c r="AFX20" s="75"/>
      <c r="AFY20" s="75"/>
      <c r="AFZ20" s="75"/>
      <c r="AGA20" s="75"/>
      <c r="AGB20" s="75"/>
      <c r="AGC20" s="75"/>
      <c r="AGD20" s="75"/>
      <c r="AGE20" s="75"/>
      <c r="AGF20" s="75"/>
      <c r="AGG20" s="75"/>
      <c r="AGH20" s="75"/>
      <c r="AGI20" s="75"/>
      <c r="AGJ20" s="75"/>
      <c r="AGK20" s="75"/>
      <c r="AGL20" s="75"/>
      <c r="AGM20" s="75"/>
      <c r="AGN20" s="75"/>
      <c r="AGO20" s="75"/>
      <c r="AGP20" s="75"/>
      <c r="AGQ20" s="75"/>
      <c r="AGR20" s="75"/>
      <c r="AGS20" s="75"/>
      <c r="AGT20" s="75"/>
      <c r="AGU20" s="75"/>
      <c r="AGV20" s="75"/>
      <c r="AGW20" s="75"/>
      <c r="AGX20" s="75"/>
      <c r="AGY20" s="75"/>
      <c r="AGZ20" s="75"/>
      <c r="AHA20" s="75"/>
      <c r="AHB20" s="75"/>
      <c r="AHC20" s="75"/>
      <c r="AHD20" s="75"/>
      <c r="AHE20" s="75"/>
      <c r="AHF20" s="75"/>
      <c r="AHG20" s="75"/>
      <c r="AHH20" s="75"/>
      <c r="AHI20" s="75"/>
      <c r="AHJ20" s="75"/>
      <c r="AHK20" s="75"/>
      <c r="AHL20" s="75"/>
      <c r="AHM20" s="75"/>
      <c r="AHN20" s="75"/>
      <c r="AHO20" s="75"/>
      <c r="AHP20" s="75"/>
      <c r="AHQ20" s="75"/>
      <c r="AHR20" s="75"/>
      <c r="AHS20" s="75"/>
      <c r="AHT20" s="75"/>
      <c r="AHU20" s="75"/>
      <c r="AHV20" s="75"/>
      <c r="AHW20" s="75"/>
      <c r="AHX20" s="75"/>
      <c r="AHY20" s="75"/>
      <c r="AHZ20" s="75"/>
      <c r="AIA20" s="75"/>
      <c r="AIB20" s="75"/>
      <c r="AIC20" s="75"/>
      <c r="AID20" s="75"/>
      <c r="AIE20" s="75"/>
      <c r="AIF20" s="75"/>
      <c r="AIG20" s="75"/>
      <c r="AIH20" s="75"/>
      <c r="AII20" s="75"/>
      <c r="AIJ20" s="75"/>
      <c r="AIK20" s="75"/>
      <c r="AIL20" s="75"/>
      <c r="AIM20" s="75"/>
      <c r="AIN20" s="75"/>
      <c r="AIO20" s="75"/>
      <c r="AIP20" s="75"/>
      <c r="AIQ20" s="75"/>
      <c r="AIR20" s="75"/>
      <c r="AIS20" s="75"/>
      <c r="AIT20" s="75"/>
      <c r="AIU20" s="75"/>
      <c r="AIV20" s="75"/>
      <c r="AIW20" s="75"/>
      <c r="AIX20" s="75"/>
      <c r="AIY20" s="75"/>
      <c r="AIZ20" s="75"/>
      <c r="AJA20" s="75"/>
      <c r="AJB20" s="75"/>
      <c r="AJC20" s="75"/>
      <c r="AJD20" s="75"/>
      <c r="AJE20" s="75"/>
      <c r="AJF20" s="75"/>
      <c r="AJG20" s="75"/>
      <c r="AJH20" s="75"/>
      <c r="AJI20" s="75"/>
      <c r="AJJ20" s="75"/>
      <c r="AJK20" s="75"/>
      <c r="AJL20" s="75"/>
      <c r="AJM20" s="75"/>
      <c r="AJN20" s="75"/>
      <c r="AJO20" s="75"/>
      <c r="AJP20" s="75"/>
      <c r="AJQ20" s="75"/>
      <c r="AJR20" s="75"/>
      <c r="AJS20" s="75"/>
      <c r="AJT20" s="75"/>
      <c r="AJU20" s="75"/>
      <c r="AJV20" s="75"/>
      <c r="AJW20" s="75"/>
      <c r="AJX20" s="75"/>
      <c r="AJY20" s="75"/>
      <c r="AJZ20" s="75"/>
      <c r="AKA20" s="75"/>
      <c r="AKB20" s="75"/>
      <c r="AKC20" s="75"/>
      <c r="AKD20" s="75"/>
      <c r="AKE20" s="75"/>
      <c r="AKF20" s="75"/>
      <c r="AKG20" s="75"/>
      <c r="AKH20" s="75"/>
      <c r="AKI20" s="75"/>
      <c r="AKJ20" s="75"/>
      <c r="AKK20" s="75"/>
      <c r="AKL20" s="75"/>
      <c r="AKM20" s="75"/>
      <c r="AKN20" s="75"/>
      <c r="AKO20" s="75"/>
      <c r="AKP20" s="75"/>
      <c r="AKQ20" s="75"/>
      <c r="AKR20" s="75"/>
      <c r="AKS20" s="75"/>
      <c r="AKT20" s="75"/>
      <c r="AKU20" s="75"/>
      <c r="AKV20" s="75"/>
      <c r="AKW20" s="75"/>
      <c r="AKX20" s="75"/>
      <c r="AKY20" s="75"/>
      <c r="AKZ20" s="75"/>
      <c r="ALA20" s="75"/>
      <c r="ALB20" s="75"/>
      <c r="ALC20" s="75"/>
      <c r="ALD20" s="75"/>
      <c r="ALE20" s="75"/>
      <c r="ALF20" s="75"/>
      <c r="ALG20" s="75"/>
      <c r="ALH20" s="75"/>
      <c r="ALI20" s="75"/>
      <c r="ALJ20" s="75"/>
      <c r="ALK20" s="75"/>
      <c r="ALL20" s="75"/>
      <c r="ALM20" s="75"/>
      <c r="ALN20" s="75"/>
      <c r="ALO20" s="75"/>
      <c r="ALP20" s="75"/>
      <c r="ALQ20" s="75"/>
      <c r="ALR20" s="75"/>
      <c r="ALS20" s="75"/>
      <c r="ALT20" s="75"/>
      <c r="ALU20" s="75"/>
      <c r="ALV20" s="75"/>
      <c r="ALW20" s="75"/>
      <c r="ALX20" s="75"/>
      <c r="ALY20" s="75"/>
      <c r="ALZ20" s="75"/>
      <c r="AMA20" s="75"/>
      <c r="AMB20" s="75"/>
      <c r="AMC20" s="75"/>
      <c r="AMD20" s="75"/>
      <c r="AME20" s="75"/>
      <c r="AMF20" s="75"/>
      <c r="AMG20" s="75"/>
      <c r="AMH20" s="75"/>
      <c r="AMI20" s="75"/>
      <c r="AMJ20" s="75"/>
      <c r="AMK20" s="75"/>
      <c r="AML20" s="75"/>
      <c r="AMM20" s="75"/>
      <c r="AMN20" s="75"/>
      <c r="AMO20" s="75"/>
      <c r="AMP20" s="75"/>
      <c r="AMQ20" s="75"/>
      <c r="AMR20" s="75"/>
      <c r="AMS20" s="75"/>
      <c r="AMT20" s="75"/>
      <c r="AMU20" s="75"/>
      <c r="AMV20" s="75"/>
      <c r="AMW20" s="75"/>
      <c r="AMX20" s="75"/>
      <c r="AMY20" s="75"/>
      <c r="AMZ20" s="75"/>
      <c r="ANA20" s="75"/>
      <c r="ANB20" s="75"/>
      <c r="ANC20" s="75"/>
      <c r="AND20" s="75"/>
      <c r="ANE20" s="75"/>
      <c r="ANF20" s="75"/>
      <c r="ANG20" s="75"/>
      <c r="ANH20" s="75"/>
      <c r="ANI20" s="75"/>
      <c r="ANJ20" s="75"/>
      <c r="ANK20" s="75"/>
      <c r="ANL20" s="75"/>
      <c r="ANM20" s="75"/>
      <c r="ANN20" s="75"/>
      <c r="ANO20" s="75"/>
      <c r="ANP20" s="75"/>
      <c r="ANQ20" s="75"/>
      <c r="ANR20" s="75"/>
      <c r="ANS20" s="75"/>
      <c r="ANT20" s="75"/>
      <c r="ANU20" s="75"/>
      <c r="ANV20" s="75"/>
      <c r="ANW20" s="75"/>
      <c r="ANX20" s="75"/>
      <c r="ANY20" s="75"/>
      <c r="ANZ20" s="75"/>
      <c r="AOA20" s="75"/>
      <c r="AOB20" s="75"/>
      <c r="AOC20" s="75"/>
      <c r="AOD20" s="75"/>
      <c r="AOE20" s="75"/>
      <c r="AOF20" s="75"/>
      <c r="AOG20" s="75"/>
      <c r="AOH20" s="75"/>
      <c r="AOI20" s="75"/>
      <c r="AOJ20" s="75"/>
      <c r="AOK20" s="75"/>
      <c r="AOL20" s="75"/>
      <c r="AOM20" s="75"/>
      <c r="AON20" s="75"/>
      <c r="AOO20" s="75"/>
      <c r="AOP20" s="75"/>
      <c r="AOQ20" s="75"/>
      <c r="AOR20" s="75"/>
      <c r="AOS20" s="75"/>
      <c r="AOT20" s="75"/>
      <c r="AOU20" s="75"/>
      <c r="AOV20" s="75"/>
      <c r="AOW20" s="75"/>
      <c r="AOX20" s="75"/>
      <c r="AOY20" s="75"/>
      <c r="AOZ20" s="75"/>
      <c r="APA20" s="75"/>
      <c r="APB20" s="75"/>
      <c r="APC20" s="75"/>
      <c r="APD20" s="75"/>
      <c r="APE20" s="75"/>
      <c r="APF20" s="75"/>
      <c r="APG20" s="75"/>
      <c r="APH20" s="75"/>
      <c r="API20" s="75"/>
      <c r="APJ20" s="75"/>
      <c r="APK20" s="75"/>
      <c r="APL20" s="75"/>
      <c r="APM20" s="75"/>
      <c r="APN20" s="75"/>
      <c r="APO20" s="75"/>
      <c r="APP20" s="75"/>
      <c r="APQ20" s="75"/>
      <c r="APR20" s="75"/>
      <c r="APS20" s="75"/>
      <c r="APT20" s="75"/>
      <c r="APU20" s="75"/>
      <c r="APV20" s="75"/>
      <c r="APW20" s="75"/>
      <c r="APX20" s="75"/>
      <c r="APY20" s="75"/>
      <c r="APZ20" s="75"/>
      <c r="AQA20" s="75"/>
      <c r="AQB20" s="75"/>
      <c r="AQC20" s="75"/>
      <c r="AQD20" s="75"/>
      <c r="AQE20" s="75"/>
      <c r="AQF20" s="75"/>
      <c r="AQG20" s="75"/>
      <c r="AQH20" s="75"/>
      <c r="AQI20" s="75"/>
      <c r="AQJ20" s="75"/>
      <c r="AQK20" s="75"/>
      <c r="AQL20" s="75"/>
      <c r="AQM20" s="75"/>
      <c r="AQN20" s="75"/>
      <c r="AQO20" s="75"/>
      <c r="AQP20" s="75"/>
      <c r="AQQ20" s="75"/>
      <c r="AQR20" s="75"/>
      <c r="AQS20" s="75"/>
      <c r="AQT20" s="75"/>
      <c r="AQU20" s="75"/>
      <c r="AQV20" s="75"/>
      <c r="AQW20" s="75"/>
      <c r="AQX20" s="75"/>
      <c r="AQY20" s="75"/>
      <c r="AQZ20" s="75"/>
      <c r="ARA20" s="75"/>
      <c r="ARB20" s="75"/>
      <c r="ARC20" s="75"/>
      <c r="ARD20" s="75"/>
      <c r="ARE20" s="75"/>
      <c r="ARF20" s="75"/>
      <c r="ARG20" s="75"/>
      <c r="ARH20" s="75"/>
      <c r="ARI20" s="75"/>
      <c r="ARJ20" s="75"/>
      <c r="ARK20" s="75"/>
      <c r="ARL20" s="75"/>
      <c r="ARM20" s="75"/>
      <c r="ARN20" s="75"/>
      <c r="ARO20" s="75"/>
      <c r="ARP20" s="75"/>
      <c r="ARQ20" s="75"/>
      <c r="ARR20" s="75"/>
      <c r="ARS20" s="75"/>
      <c r="ART20" s="75"/>
      <c r="ARU20" s="75"/>
      <c r="ARV20" s="75"/>
      <c r="ARW20" s="75"/>
      <c r="ARX20" s="75"/>
      <c r="ARY20" s="75"/>
      <c r="ARZ20" s="75"/>
      <c r="ASA20" s="75"/>
      <c r="ASB20" s="75"/>
      <c r="ASC20" s="75"/>
      <c r="ASD20" s="75"/>
      <c r="ASE20" s="75"/>
      <c r="ASF20" s="75"/>
      <c r="ASG20" s="75"/>
      <c r="ASH20" s="75"/>
      <c r="ASI20" s="75"/>
      <c r="ASJ20" s="75"/>
      <c r="ASK20" s="75"/>
      <c r="ASL20" s="75"/>
      <c r="ASM20" s="75"/>
      <c r="ASN20" s="75"/>
      <c r="ASO20" s="75"/>
      <c r="ASP20" s="75"/>
      <c r="ASQ20" s="75"/>
      <c r="ASR20" s="75"/>
      <c r="ASS20" s="75"/>
      <c r="AST20" s="75"/>
      <c r="ASU20" s="75"/>
      <c r="ASV20" s="75"/>
      <c r="ASW20" s="75"/>
      <c r="ASX20" s="75"/>
      <c r="ASY20" s="75"/>
      <c r="ASZ20" s="75"/>
      <c r="ATA20" s="75"/>
      <c r="ATB20" s="75"/>
      <c r="ATC20" s="75"/>
      <c r="ATD20" s="75"/>
      <c r="ATE20" s="75"/>
      <c r="ATF20" s="75"/>
      <c r="ATG20" s="75"/>
      <c r="ATH20" s="75"/>
      <c r="ATI20" s="75"/>
      <c r="ATJ20" s="75"/>
      <c r="ATK20" s="75"/>
      <c r="ATL20" s="75"/>
      <c r="ATM20" s="75"/>
      <c r="ATN20" s="75"/>
      <c r="ATO20" s="75"/>
      <c r="ATP20" s="75"/>
      <c r="ATQ20" s="75"/>
      <c r="ATR20" s="75"/>
      <c r="ATS20" s="75"/>
      <c r="ATT20" s="75"/>
      <c r="ATU20" s="75"/>
      <c r="ATV20" s="75"/>
      <c r="ATW20" s="75"/>
      <c r="ATX20" s="75"/>
      <c r="ATY20" s="75"/>
      <c r="ATZ20" s="75"/>
      <c r="AUA20" s="75"/>
      <c r="AUB20" s="75"/>
      <c r="AUC20" s="75"/>
      <c r="AUD20" s="75"/>
      <c r="AUE20" s="75"/>
      <c r="AUF20" s="75"/>
      <c r="AUG20" s="75"/>
      <c r="AUH20" s="75"/>
      <c r="AUI20" s="75"/>
      <c r="AUJ20" s="75"/>
      <c r="AUK20" s="75"/>
      <c r="AUL20" s="75"/>
      <c r="AUM20" s="75"/>
      <c r="AUN20" s="75"/>
      <c r="AUO20" s="75"/>
      <c r="AUP20" s="75"/>
      <c r="AUQ20" s="75"/>
      <c r="AUR20" s="75"/>
      <c r="AUS20" s="75"/>
      <c r="AUT20" s="75"/>
      <c r="AUU20" s="75"/>
      <c r="AUV20" s="75"/>
      <c r="AUW20" s="75"/>
      <c r="AUX20" s="75"/>
      <c r="AUY20" s="75"/>
      <c r="AUZ20" s="75"/>
      <c r="AVA20" s="75"/>
      <c r="AVB20" s="75"/>
      <c r="AVC20" s="75"/>
      <c r="AVD20" s="75"/>
      <c r="AVE20" s="75"/>
      <c r="AVF20" s="75"/>
      <c r="AVG20" s="75"/>
      <c r="AVH20" s="75"/>
      <c r="AVI20" s="75"/>
      <c r="AVJ20" s="75"/>
      <c r="AVK20" s="75"/>
      <c r="AVL20" s="75"/>
      <c r="AVM20" s="75"/>
      <c r="AVN20" s="75"/>
      <c r="AVO20" s="75"/>
      <c r="AVP20" s="75"/>
      <c r="AVQ20" s="75"/>
      <c r="AVR20" s="75"/>
      <c r="AVS20" s="75"/>
      <c r="AVT20" s="75"/>
      <c r="AVU20" s="75"/>
      <c r="AVV20" s="75"/>
      <c r="AVW20" s="75"/>
      <c r="AVX20" s="75"/>
      <c r="AVY20" s="75"/>
      <c r="AVZ20" s="75"/>
      <c r="AWA20" s="75"/>
      <c r="AWB20" s="75"/>
      <c r="AWC20" s="75"/>
      <c r="AWD20" s="75"/>
      <c r="AWE20" s="75"/>
      <c r="AWF20" s="75"/>
      <c r="AWG20" s="75"/>
      <c r="AWH20" s="75"/>
      <c r="AWI20" s="75"/>
      <c r="AWJ20" s="75"/>
      <c r="AWK20" s="75"/>
      <c r="AWL20" s="75"/>
      <c r="AWM20" s="75"/>
      <c r="AWN20" s="75"/>
      <c r="AWO20" s="75"/>
      <c r="AWP20" s="75"/>
      <c r="AWQ20" s="75"/>
      <c r="AWR20" s="75"/>
      <c r="AWS20" s="75"/>
      <c r="AWT20" s="75"/>
      <c r="AWU20" s="75"/>
      <c r="AWV20" s="75"/>
      <c r="AWW20" s="75"/>
      <c r="AWX20" s="75"/>
      <c r="AWY20" s="75"/>
      <c r="AWZ20" s="75"/>
      <c r="AXA20" s="75"/>
      <c r="AXB20" s="75"/>
      <c r="AXC20" s="75"/>
      <c r="AXD20" s="75"/>
      <c r="AXE20" s="75"/>
      <c r="AXF20" s="75"/>
      <c r="AXG20" s="75"/>
      <c r="AXH20" s="75"/>
      <c r="AXI20" s="75"/>
      <c r="AXJ20" s="75"/>
      <c r="AXK20" s="75"/>
      <c r="AXL20" s="75"/>
      <c r="AXM20" s="75"/>
      <c r="AXN20" s="75"/>
      <c r="AXO20" s="75"/>
      <c r="AXP20" s="75"/>
      <c r="AXQ20" s="75"/>
      <c r="AXR20" s="75"/>
      <c r="AXS20" s="75"/>
      <c r="AXT20" s="75"/>
      <c r="AXU20" s="75"/>
      <c r="AXV20" s="75"/>
      <c r="AXW20" s="75"/>
      <c r="AXX20" s="75"/>
      <c r="AXY20" s="75"/>
      <c r="AXZ20" s="75"/>
      <c r="AYA20" s="75"/>
      <c r="AYB20" s="75"/>
      <c r="AYC20" s="75"/>
      <c r="AYD20" s="75"/>
      <c r="AYE20" s="75"/>
      <c r="AYF20" s="75"/>
      <c r="AYG20" s="75"/>
      <c r="AYH20" s="75"/>
      <c r="AYI20" s="75"/>
      <c r="AYJ20" s="75"/>
      <c r="AYK20" s="75"/>
      <c r="AYL20" s="75"/>
      <c r="AYM20" s="75"/>
      <c r="AYN20" s="75"/>
      <c r="AYO20" s="75"/>
      <c r="AYP20" s="75"/>
      <c r="AYQ20" s="75"/>
      <c r="AYR20" s="75"/>
      <c r="AYS20" s="75"/>
      <c r="AYT20" s="75"/>
      <c r="AYU20" s="75"/>
      <c r="AYV20" s="75"/>
      <c r="AYW20" s="75"/>
      <c r="AYX20" s="75"/>
      <c r="AYY20" s="75"/>
      <c r="AYZ20" s="75"/>
      <c r="AZA20" s="75"/>
      <c r="AZB20" s="75"/>
      <c r="AZC20" s="75"/>
      <c r="AZD20" s="75"/>
      <c r="AZE20" s="75"/>
      <c r="AZF20" s="75"/>
      <c r="AZG20" s="75"/>
      <c r="AZH20" s="75"/>
      <c r="AZI20" s="75"/>
      <c r="AZJ20" s="75"/>
      <c r="AZK20" s="75"/>
      <c r="AZL20" s="75"/>
      <c r="AZM20" s="75"/>
      <c r="AZN20" s="75"/>
      <c r="AZO20" s="75"/>
      <c r="AZP20" s="75"/>
      <c r="AZQ20" s="75"/>
      <c r="AZR20" s="75"/>
      <c r="AZS20" s="75"/>
      <c r="AZT20" s="75"/>
      <c r="AZU20" s="75"/>
      <c r="AZV20" s="75"/>
      <c r="AZW20" s="75"/>
      <c r="AZX20" s="75"/>
      <c r="AZY20" s="75"/>
      <c r="AZZ20" s="75"/>
      <c r="BAA20" s="75"/>
      <c r="BAB20" s="75"/>
      <c r="BAC20" s="75"/>
      <c r="BAD20" s="75"/>
      <c r="BAE20" s="75"/>
      <c r="BAF20" s="75"/>
      <c r="BAG20" s="75"/>
      <c r="BAH20" s="75"/>
      <c r="BAI20" s="75"/>
      <c r="BAJ20" s="75"/>
      <c r="BAK20" s="75"/>
      <c r="BAL20" s="75"/>
      <c r="BAM20" s="75"/>
      <c r="BAN20" s="75"/>
      <c r="BAO20" s="75"/>
      <c r="BAP20" s="75"/>
      <c r="BAQ20" s="75"/>
      <c r="BAR20" s="75"/>
      <c r="BAS20" s="75"/>
      <c r="BAT20" s="75"/>
      <c r="BAU20" s="75"/>
      <c r="BAV20" s="75"/>
      <c r="BAW20" s="75"/>
      <c r="BAX20" s="75"/>
      <c r="BAY20" s="75"/>
      <c r="BAZ20" s="75"/>
      <c r="BBA20" s="75"/>
      <c r="BBB20" s="75"/>
      <c r="BBC20" s="75"/>
      <c r="BBD20" s="75"/>
      <c r="BBE20" s="75"/>
      <c r="BBF20" s="75"/>
      <c r="BBG20" s="75"/>
      <c r="BBH20" s="75"/>
      <c r="BBI20" s="75"/>
      <c r="BBJ20" s="75"/>
      <c r="BBK20" s="75"/>
      <c r="BBL20" s="75"/>
      <c r="BBM20" s="75"/>
      <c r="BBN20" s="75"/>
      <c r="BBO20" s="75"/>
      <c r="BBP20" s="75"/>
      <c r="BBQ20" s="75"/>
      <c r="BBR20" s="75"/>
      <c r="BBS20" s="75"/>
      <c r="BBT20" s="75"/>
      <c r="BBU20" s="75"/>
      <c r="BBV20" s="75"/>
      <c r="BBW20" s="75"/>
      <c r="BBX20" s="75"/>
      <c r="BBY20" s="75"/>
      <c r="BBZ20" s="75"/>
      <c r="BCA20" s="75"/>
      <c r="BCB20" s="75"/>
      <c r="BCC20" s="75"/>
      <c r="BCD20" s="75"/>
      <c r="BCE20" s="75"/>
      <c r="BCF20" s="75"/>
      <c r="BCG20" s="75"/>
      <c r="BCH20" s="75"/>
      <c r="BCI20" s="75"/>
      <c r="BCJ20" s="75"/>
      <c r="BCK20" s="75"/>
      <c r="BCL20" s="75"/>
      <c r="BCM20" s="75"/>
      <c r="BCN20" s="75"/>
      <c r="BCO20" s="75"/>
      <c r="BCP20" s="75"/>
      <c r="BCQ20" s="75"/>
      <c r="BCR20" s="75"/>
      <c r="BCS20" s="75"/>
      <c r="BCT20" s="75"/>
      <c r="BCU20" s="75"/>
      <c r="BCV20" s="75"/>
      <c r="BCW20" s="75"/>
      <c r="BCX20" s="75"/>
      <c r="BCY20" s="75"/>
      <c r="BCZ20" s="75"/>
      <c r="BDA20" s="75"/>
      <c r="BDB20" s="75"/>
      <c r="BDC20" s="75"/>
      <c r="BDD20" s="75"/>
      <c r="BDE20" s="75"/>
      <c r="BDF20" s="75"/>
      <c r="BDG20" s="75"/>
      <c r="BDH20" s="75"/>
      <c r="BDI20" s="75"/>
      <c r="BDJ20" s="75"/>
      <c r="BDK20" s="75"/>
      <c r="BDL20" s="75"/>
      <c r="BDM20" s="75"/>
      <c r="BDN20" s="75"/>
      <c r="BDO20" s="75"/>
      <c r="BDP20" s="75"/>
      <c r="BDQ20" s="75"/>
      <c r="BDR20" s="75"/>
      <c r="BDS20" s="75"/>
      <c r="BDT20" s="75"/>
      <c r="BDU20" s="75"/>
      <c r="BDV20" s="75"/>
      <c r="BDW20" s="75"/>
      <c r="BDX20" s="75"/>
      <c r="BDY20" s="75"/>
      <c r="BDZ20" s="75"/>
      <c r="BEA20" s="75"/>
      <c r="BEB20" s="75"/>
      <c r="BEC20" s="75"/>
      <c r="BED20" s="75"/>
      <c r="BEE20" s="75"/>
      <c r="BEF20" s="75"/>
      <c r="BEG20" s="75"/>
      <c r="BEH20" s="75"/>
      <c r="BEI20" s="75"/>
      <c r="BEJ20" s="75"/>
      <c r="BEK20" s="75"/>
      <c r="BEL20" s="75"/>
      <c r="BEM20" s="75"/>
      <c r="BEN20" s="75"/>
      <c r="BEO20" s="75"/>
      <c r="BEP20" s="75"/>
      <c r="BEQ20" s="75"/>
      <c r="BER20" s="75"/>
      <c r="BES20" s="75"/>
      <c r="BET20" s="75"/>
      <c r="BEU20" s="75"/>
      <c r="BEV20" s="75"/>
      <c r="BEW20" s="75"/>
      <c r="BEX20" s="75"/>
      <c r="BEY20" s="75"/>
      <c r="BEZ20" s="75"/>
      <c r="BFA20" s="75"/>
      <c r="BFB20" s="75"/>
      <c r="BFC20" s="75"/>
      <c r="BFD20" s="75"/>
      <c r="BFE20" s="75"/>
      <c r="BFF20" s="75"/>
      <c r="BFG20" s="75"/>
      <c r="BFH20" s="75"/>
      <c r="BFI20" s="75"/>
      <c r="BFJ20" s="75"/>
      <c r="BFK20" s="75"/>
      <c r="BFL20" s="75"/>
      <c r="BFM20" s="75"/>
      <c r="BFN20" s="75"/>
      <c r="BFO20" s="75"/>
      <c r="BFP20" s="75"/>
      <c r="BFQ20" s="75"/>
      <c r="BFR20" s="75"/>
      <c r="BFS20" s="75"/>
      <c r="BFT20" s="75"/>
      <c r="BFU20" s="75"/>
      <c r="BFV20" s="75"/>
      <c r="BFW20" s="75"/>
      <c r="BFX20" s="75"/>
      <c r="BFY20" s="75"/>
      <c r="BFZ20" s="75"/>
      <c r="BGA20" s="75"/>
      <c r="BGB20" s="75"/>
      <c r="BGC20" s="75"/>
      <c r="BGD20" s="75"/>
      <c r="BGE20" s="75"/>
      <c r="BGF20" s="75"/>
      <c r="BGG20" s="75"/>
      <c r="BGH20" s="75"/>
      <c r="BGI20" s="75"/>
      <c r="BGJ20" s="75"/>
      <c r="BGK20" s="75"/>
      <c r="BGL20" s="75"/>
      <c r="BGM20" s="75"/>
      <c r="BGN20" s="75"/>
      <c r="BGO20" s="75"/>
      <c r="BGP20" s="75"/>
      <c r="BGQ20" s="75"/>
      <c r="BGR20" s="75"/>
      <c r="BGS20" s="75"/>
      <c r="BGT20" s="75"/>
      <c r="BGU20" s="75"/>
      <c r="BGV20" s="75"/>
      <c r="BGW20" s="75"/>
      <c r="BGX20" s="75"/>
      <c r="BGY20" s="75"/>
      <c r="BGZ20" s="75"/>
      <c r="BHA20" s="75"/>
      <c r="BHB20" s="75"/>
      <c r="BHC20" s="75"/>
      <c r="BHD20" s="75"/>
      <c r="BHE20" s="75"/>
      <c r="BHF20" s="75"/>
      <c r="BHG20" s="75"/>
      <c r="BHH20" s="75"/>
      <c r="BHI20" s="75"/>
      <c r="BHJ20" s="75"/>
      <c r="BHK20" s="75"/>
      <c r="BHL20" s="75"/>
      <c r="BHM20" s="75"/>
      <c r="BHN20" s="75"/>
      <c r="BHO20" s="75"/>
      <c r="BHP20" s="75"/>
      <c r="BHQ20" s="75"/>
      <c r="BHR20" s="75"/>
      <c r="BHS20" s="75"/>
      <c r="BHT20" s="75"/>
      <c r="BHU20" s="75"/>
      <c r="BHV20" s="75"/>
      <c r="BHW20" s="75"/>
      <c r="BHX20" s="75"/>
      <c r="BHY20" s="75"/>
      <c r="BHZ20" s="75"/>
      <c r="BIA20" s="75"/>
      <c r="BIB20" s="75"/>
      <c r="BIC20" s="75"/>
      <c r="BID20" s="75"/>
      <c r="BIE20" s="75"/>
      <c r="BIF20" s="75"/>
      <c r="BIG20" s="75"/>
      <c r="BIH20" s="75"/>
      <c r="BII20" s="75"/>
      <c r="BIJ20" s="75"/>
      <c r="BIK20" s="75"/>
      <c r="BIL20" s="75"/>
      <c r="BIM20" s="75"/>
      <c r="BIN20" s="75"/>
      <c r="BIO20" s="75"/>
      <c r="BIP20" s="75"/>
      <c r="BIQ20" s="75"/>
      <c r="BIR20" s="75"/>
      <c r="BIS20" s="75"/>
      <c r="BIT20" s="75"/>
      <c r="BIU20" s="75"/>
      <c r="BIV20" s="75"/>
      <c r="BIW20" s="75"/>
      <c r="BIX20" s="75"/>
      <c r="BIY20" s="75"/>
      <c r="BIZ20" s="75"/>
      <c r="BJA20" s="75"/>
      <c r="BJB20" s="75"/>
      <c r="BJC20" s="75"/>
      <c r="BJD20" s="75"/>
      <c r="BJE20" s="75"/>
      <c r="BJF20" s="75"/>
      <c r="BJG20" s="75"/>
      <c r="BJH20" s="75"/>
      <c r="BJI20" s="75"/>
      <c r="BJJ20" s="75"/>
      <c r="BJK20" s="75"/>
      <c r="BJL20" s="75"/>
      <c r="BJM20" s="75"/>
      <c r="BJN20" s="75"/>
      <c r="BJO20" s="75"/>
      <c r="BJP20" s="75"/>
      <c r="BJQ20" s="75"/>
      <c r="BJR20" s="75"/>
      <c r="BJS20" s="75"/>
      <c r="BJT20" s="75"/>
      <c r="BJU20" s="75"/>
      <c r="BJV20" s="75"/>
      <c r="BJW20" s="75"/>
      <c r="BJX20" s="75"/>
      <c r="BJY20" s="75"/>
      <c r="BJZ20" s="75"/>
      <c r="BKA20" s="75"/>
      <c r="BKB20" s="75"/>
      <c r="BKC20" s="75"/>
      <c r="BKD20" s="75"/>
      <c r="BKE20" s="75"/>
      <c r="BKF20" s="75"/>
      <c r="BKG20" s="75"/>
      <c r="BKH20" s="75"/>
      <c r="BKI20" s="75"/>
      <c r="BKJ20" s="75"/>
      <c r="BKK20" s="75"/>
      <c r="BKL20" s="75"/>
      <c r="BKM20" s="75"/>
      <c r="BKN20" s="75"/>
      <c r="BKO20" s="75"/>
      <c r="BKP20" s="75"/>
      <c r="BKQ20" s="75"/>
      <c r="BKR20" s="75"/>
      <c r="BKS20" s="75"/>
      <c r="BKT20" s="75"/>
      <c r="BKU20" s="75"/>
      <c r="BKV20" s="75"/>
      <c r="BKW20" s="75"/>
      <c r="BKX20" s="75"/>
      <c r="BKY20" s="75"/>
      <c r="BKZ20" s="75"/>
      <c r="BLA20" s="75"/>
      <c r="BLB20" s="75"/>
      <c r="BLC20" s="75"/>
      <c r="BLD20" s="75"/>
      <c r="BLE20" s="75"/>
      <c r="BLF20" s="75"/>
      <c r="BLG20" s="75"/>
      <c r="BLH20" s="75"/>
      <c r="BLI20" s="75"/>
      <c r="BLJ20" s="75"/>
      <c r="BLK20" s="75"/>
      <c r="BLL20" s="75"/>
      <c r="BLM20" s="75"/>
      <c r="BLN20" s="75"/>
      <c r="BLO20" s="75"/>
      <c r="BLP20" s="75"/>
      <c r="BLQ20" s="75"/>
      <c r="BLR20" s="75"/>
      <c r="BLS20" s="75"/>
      <c r="BLT20" s="75"/>
      <c r="BLU20" s="75"/>
      <c r="BLV20" s="75"/>
      <c r="BLW20" s="75"/>
      <c r="BLX20" s="75"/>
      <c r="BLY20" s="75"/>
      <c r="BLZ20" s="75"/>
      <c r="BMA20" s="75"/>
      <c r="BMB20" s="75"/>
      <c r="BMC20" s="75"/>
      <c r="BMD20" s="75"/>
      <c r="BME20" s="75"/>
      <c r="BMF20" s="75"/>
      <c r="BMG20" s="75"/>
      <c r="BMH20" s="75"/>
      <c r="BMI20" s="75"/>
      <c r="BMJ20" s="75"/>
      <c r="BMK20" s="75"/>
      <c r="BML20" s="75"/>
      <c r="BMM20" s="75"/>
      <c r="BMN20" s="75"/>
      <c r="BMO20" s="75"/>
      <c r="BMP20" s="75"/>
      <c r="BMQ20" s="75"/>
      <c r="BMR20" s="75"/>
      <c r="BMS20" s="75"/>
      <c r="BMT20" s="75"/>
      <c r="BMU20" s="75"/>
      <c r="BMV20" s="75"/>
      <c r="BMW20" s="75"/>
      <c r="BMX20" s="75"/>
      <c r="BMY20" s="75"/>
      <c r="BMZ20" s="75"/>
      <c r="BNA20" s="75"/>
      <c r="BNB20" s="75"/>
      <c r="BNC20" s="75"/>
      <c r="BND20" s="75"/>
      <c r="BNE20" s="75"/>
      <c r="BNF20" s="75"/>
      <c r="BNG20" s="75"/>
      <c r="BNH20" s="75"/>
      <c r="BNI20" s="75"/>
      <c r="BNJ20" s="75"/>
      <c r="BNK20" s="75"/>
      <c r="BNL20" s="75"/>
      <c r="BNM20" s="75"/>
      <c r="BNN20" s="75"/>
      <c r="BNO20" s="75"/>
      <c r="BNP20" s="75"/>
      <c r="BNQ20" s="75"/>
      <c r="BNR20" s="75"/>
      <c r="BNS20" s="75"/>
      <c r="BNT20" s="75"/>
      <c r="BNU20" s="75"/>
      <c r="BNV20" s="75"/>
      <c r="BNW20" s="75"/>
      <c r="BNX20" s="75"/>
      <c r="BNY20" s="75"/>
      <c r="BNZ20" s="75"/>
      <c r="BOA20" s="75"/>
      <c r="BOB20" s="75"/>
      <c r="BOC20" s="75"/>
      <c r="BOD20" s="75"/>
      <c r="BOE20" s="75"/>
      <c r="BOF20" s="75"/>
      <c r="BOG20" s="75"/>
      <c r="BOH20" s="75"/>
      <c r="BOI20" s="75"/>
      <c r="BOJ20" s="75"/>
      <c r="BOK20" s="75"/>
      <c r="BOL20" s="75"/>
      <c r="BOM20" s="75"/>
      <c r="BON20" s="75"/>
      <c r="BOO20" s="75"/>
      <c r="BOP20" s="75"/>
      <c r="BOQ20" s="75"/>
      <c r="BOR20" s="75"/>
      <c r="BOS20" s="75"/>
      <c r="BOT20" s="75"/>
      <c r="BOU20" s="75"/>
      <c r="BOV20" s="75"/>
      <c r="BOW20" s="75"/>
      <c r="BOX20" s="75"/>
      <c r="BOY20" s="75"/>
      <c r="BOZ20" s="75"/>
      <c r="BPA20" s="75"/>
      <c r="BPB20" s="75"/>
      <c r="BPC20" s="75"/>
      <c r="BPD20" s="75"/>
      <c r="BPE20" s="75"/>
      <c r="BPF20" s="75"/>
      <c r="BPG20" s="75"/>
      <c r="BPH20" s="75"/>
      <c r="BPI20" s="75"/>
      <c r="BPJ20" s="75"/>
      <c r="BPK20" s="75"/>
      <c r="BPL20" s="75"/>
      <c r="BPM20" s="75"/>
      <c r="BPN20" s="75"/>
      <c r="BPO20" s="75"/>
      <c r="BPP20" s="75"/>
      <c r="BPQ20" s="75"/>
      <c r="BPR20" s="75"/>
      <c r="BPS20" s="75"/>
      <c r="BPT20" s="75"/>
      <c r="BPU20" s="75"/>
      <c r="BPV20" s="75"/>
      <c r="BPW20" s="75"/>
      <c r="BPX20" s="75"/>
      <c r="BPY20" s="75"/>
      <c r="BPZ20" s="75"/>
      <c r="BQA20" s="75"/>
      <c r="BQB20" s="75"/>
      <c r="BQC20" s="75"/>
      <c r="BQD20" s="75"/>
      <c r="BQE20" s="75"/>
      <c r="BQF20" s="75"/>
      <c r="BQG20" s="75"/>
      <c r="BQH20" s="75"/>
      <c r="BQI20" s="75"/>
      <c r="BQJ20" s="75"/>
      <c r="BQK20" s="75"/>
      <c r="BQL20" s="75"/>
      <c r="BQM20" s="75"/>
      <c r="BQN20" s="75"/>
      <c r="BQO20" s="75"/>
      <c r="BQP20" s="75"/>
      <c r="BQQ20" s="75"/>
      <c r="BQR20" s="75"/>
      <c r="BQS20" s="75"/>
      <c r="BQT20" s="75"/>
      <c r="BQU20" s="75"/>
      <c r="BQV20" s="75"/>
      <c r="BQW20" s="75"/>
      <c r="BQX20" s="75"/>
      <c r="BQY20" s="75"/>
      <c r="BQZ20" s="75"/>
      <c r="BRA20" s="75"/>
      <c r="BRB20" s="75"/>
      <c r="BRC20" s="75"/>
      <c r="BRD20" s="75"/>
      <c r="BRE20" s="75"/>
      <c r="BRF20" s="75"/>
      <c r="BRG20" s="75"/>
      <c r="BRH20" s="75"/>
      <c r="BRI20" s="75"/>
      <c r="BRJ20" s="75"/>
      <c r="BRK20" s="75"/>
      <c r="BRL20" s="75"/>
      <c r="BRM20" s="75"/>
      <c r="BRN20" s="75"/>
      <c r="BRO20" s="75"/>
      <c r="BRP20" s="75"/>
      <c r="BRQ20" s="75"/>
      <c r="BRR20" s="75"/>
      <c r="BRS20" s="75"/>
      <c r="BRT20" s="75"/>
      <c r="BRU20" s="75"/>
      <c r="BRV20" s="75"/>
      <c r="BRW20" s="75"/>
      <c r="BRX20" s="75"/>
      <c r="BRY20" s="75"/>
      <c r="BRZ20" s="75"/>
      <c r="BSA20" s="75"/>
      <c r="BSB20" s="75"/>
      <c r="BSC20" s="75"/>
      <c r="BSD20" s="75"/>
      <c r="BSE20" s="75"/>
      <c r="BSF20" s="75"/>
      <c r="BSG20" s="75"/>
      <c r="BSH20" s="75"/>
      <c r="BSI20" s="75"/>
      <c r="BSJ20" s="75"/>
      <c r="BSK20" s="75"/>
      <c r="BSL20" s="75"/>
      <c r="BSM20" s="75"/>
      <c r="BSN20" s="75"/>
      <c r="BSO20" s="75"/>
      <c r="BSP20" s="75"/>
      <c r="BSQ20" s="75"/>
      <c r="BSR20" s="75"/>
      <c r="BSS20" s="75"/>
      <c r="BST20" s="75"/>
      <c r="BSU20" s="75"/>
      <c r="BSV20" s="75"/>
      <c r="BSW20" s="75"/>
      <c r="BSX20" s="75"/>
      <c r="BSY20" s="75"/>
      <c r="BSZ20" s="75"/>
      <c r="BTA20" s="75"/>
      <c r="BTB20" s="75"/>
      <c r="BTC20" s="75"/>
      <c r="BTD20" s="75"/>
      <c r="BTE20" s="75"/>
      <c r="BTF20" s="75"/>
      <c r="BTG20" s="75"/>
      <c r="BTH20" s="75"/>
      <c r="BTI20" s="75"/>
      <c r="BTJ20" s="75"/>
      <c r="BTK20" s="75"/>
      <c r="BTL20" s="75"/>
      <c r="BTM20" s="75"/>
      <c r="BTN20" s="75"/>
      <c r="BTO20" s="75"/>
      <c r="BTP20" s="75"/>
      <c r="BTQ20" s="75"/>
      <c r="BTR20" s="75"/>
      <c r="BTS20" s="75"/>
      <c r="BTT20" s="75"/>
      <c r="BTU20" s="75"/>
      <c r="BTV20" s="75"/>
      <c r="BTW20" s="75"/>
      <c r="BTX20" s="75"/>
      <c r="BTY20" s="75"/>
      <c r="BTZ20" s="75"/>
      <c r="BUA20" s="75"/>
      <c r="BUB20" s="75"/>
      <c r="BUC20" s="75"/>
      <c r="BUD20" s="75"/>
      <c r="BUE20" s="75"/>
      <c r="BUF20" s="75"/>
      <c r="BUG20" s="75"/>
      <c r="BUH20" s="75"/>
      <c r="BUI20" s="75"/>
      <c r="BUJ20" s="75"/>
      <c r="BUK20" s="75"/>
      <c r="BUL20" s="75"/>
      <c r="BUM20" s="75"/>
      <c r="BUN20" s="75"/>
      <c r="BUO20" s="75"/>
      <c r="BUP20" s="75"/>
      <c r="BUQ20" s="75"/>
      <c r="BUR20" s="75"/>
      <c r="BUS20" s="75"/>
      <c r="BUT20" s="75"/>
      <c r="BUU20" s="75"/>
      <c r="BUV20" s="75"/>
      <c r="BUW20" s="75"/>
      <c r="BUX20" s="75"/>
      <c r="BUY20" s="75"/>
      <c r="BUZ20" s="75"/>
      <c r="BVA20" s="75"/>
      <c r="BVB20" s="75"/>
      <c r="BVC20" s="75"/>
      <c r="BVD20" s="75"/>
      <c r="BVE20" s="75"/>
      <c r="BVF20" s="75"/>
      <c r="BVG20" s="75"/>
      <c r="BVH20" s="75"/>
      <c r="BVI20" s="75"/>
      <c r="BVJ20" s="75"/>
      <c r="BVK20" s="75"/>
      <c r="BVL20" s="75"/>
      <c r="BVM20" s="75"/>
      <c r="BVN20" s="75"/>
      <c r="BVO20" s="75"/>
      <c r="BVP20" s="75"/>
      <c r="BVQ20" s="75"/>
      <c r="BVR20" s="75"/>
      <c r="BVS20" s="75"/>
      <c r="BVT20" s="75"/>
      <c r="BVU20" s="75"/>
      <c r="BVV20" s="75"/>
      <c r="BVW20" s="75"/>
      <c r="BVX20" s="75"/>
      <c r="BVY20" s="75"/>
      <c r="BVZ20" s="75"/>
      <c r="BWA20" s="75"/>
      <c r="BWB20" s="75"/>
      <c r="BWC20" s="75"/>
      <c r="BWD20" s="75"/>
      <c r="BWE20" s="75"/>
      <c r="BWF20" s="75"/>
      <c r="BWG20" s="75"/>
      <c r="BWH20" s="75"/>
      <c r="BWI20" s="75"/>
      <c r="BWJ20" s="75"/>
      <c r="BWK20" s="75"/>
      <c r="BWL20" s="75"/>
      <c r="BWM20" s="75"/>
      <c r="BWN20" s="75"/>
      <c r="BWO20" s="75"/>
      <c r="BWP20" s="75"/>
      <c r="BWQ20" s="75"/>
      <c r="BWR20" s="75"/>
      <c r="BWS20" s="75"/>
      <c r="BWT20" s="75"/>
      <c r="BWU20" s="75"/>
      <c r="BWV20" s="75"/>
      <c r="BWW20" s="75"/>
      <c r="BWX20" s="75"/>
      <c r="BWY20" s="75"/>
      <c r="BWZ20" s="75"/>
      <c r="BXA20" s="75"/>
      <c r="BXB20" s="75"/>
      <c r="BXC20" s="75"/>
      <c r="BXD20" s="75"/>
      <c r="BXE20" s="75"/>
      <c r="BXF20" s="75"/>
      <c r="BXG20" s="75"/>
      <c r="BXH20" s="75"/>
      <c r="BXI20" s="75"/>
      <c r="BXJ20" s="75"/>
      <c r="BXK20" s="75"/>
      <c r="BXL20" s="75"/>
      <c r="BXM20" s="75"/>
      <c r="BXN20" s="75"/>
      <c r="BXO20" s="75"/>
      <c r="BXP20" s="75"/>
      <c r="BXQ20" s="75"/>
      <c r="BXR20" s="75"/>
      <c r="BXS20" s="75"/>
      <c r="BXT20" s="75"/>
      <c r="BXU20" s="75"/>
      <c r="BXV20" s="75"/>
      <c r="BXW20" s="75"/>
      <c r="BXX20" s="75"/>
      <c r="BXY20" s="75"/>
      <c r="BXZ20" s="75"/>
      <c r="BYA20" s="75"/>
      <c r="BYB20" s="75"/>
      <c r="BYC20" s="75"/>
      <c r="BYD20" s="75"/>
      <c r="BYE20" s="75"/>
      <c r="BYF20" s="75"/>
      <c r="BYG20" s="75"/>
      <c r="BYH20" s="75"/>
      <c r="BYI20" s="75"/>
      <c r="BYJ20" s="75"/>
      <c r="BYK20" s="75"/>
      <c r="BYL20" s="75"/>
      <c r="BYM20" s="75"/>
      <c r="BYN20" s="75"/>
      <c r="BYO20" s="75"/>
      <c r="BYP20" s="75"/>
      <c r="BYQ20" s="75"/>
      <c r="BYR20" s="75"/>
      <c r="BYS20" s="75"/>
      <c r="BYT20" s="75"/>
      <c r="BYU20" s="75"/>
      <c r="BYV20" s="75"/>
      <c r="BYW20" s="75"/>
      <c r="BYX20" s="75"/>
      <c r="BYY20" s="75"/>
      <c r="BYZ20" s="75"/>
      <c r="BZA20" s="75"/>
      <c r="BZB20" s="75"/>
      <c r="BZC20" s="75"/>
      <c r="BZD20" s="75"/>
      <c r="BZE20" s="75"/>
      <c r="BZF20" s="75"/>
      <c r="BZG20" s="75"/>
      <c r="BZH20" s="75"/>
      <c r="BZI20" s="75"/>
      <c r="BZJ20" s="75"/>
      <c r="BZK20" s="75"/>
      <c r="BZL20" s="75"/>
      <c r="BZM20" s="75"/>
      <c r="BZN20" s="75"/>
      <c r="BZO20" s="75"/>
      <c r="BZP20" s="75"/>
      <c r="BZQ20" s="75"/>
      <c r="BZR20" s="75"/>
      <c r="BZS20" s="75"/>
      <c r="BZT20" s="75"/>
      <c r="BZU20" s="75"/>
      <c r="BZV20" s="75"/>
      <c r="BZW20" s="75"/>
      <c r="BZX20" s="75"/>
      <c r="BZY20" s="75"/>
      <c r="BZZ20" s="75"/>
      <c r="CAA20" s="75"/>
      <c r="CAB20" s="75"/>
      <c r="CAC20" s="75"/>
      <c r="CAD20" s="75"/>
      <c r="CAE20" s="75"/>
      <c r="CAF20" s="75"/>
      <c r="CAG20" s="75"/>
      <c r="CAH20" s="75"/>
      <c r="CAI20" s="75"/>
      <c r="CAJ20" s="75"/>
      <c r="CAK20" s="75"/>
      <c r="CAL20" s="75"/>
      <c r="CAM20" s="75"/>
      <c r="CAN20" s="75"/>
      <c r="CAO20" s="75"/>
      <c r="CAP20" s="75"/>
      <c r="CAQ20" s="75"/>
      <c r="CAR20" s="75"/>
      <c r="CAS20" s="75"/>
      <c r="CAT20" s="75"/>
      <c r="CAU20" s="75"/>
      <c r="CAV20" s="75"/>
      <c r="CAW20" s="75"/>
      <c r="CAX20" s="75"/>
      <c r="CAY20" s="75"/>
      <c r="CAZ20" s="75"/>
      <c r="CBA20" s="75"/>
      <c r="CBB20" s="75"/>
      <c r="CBC20" s="75"/>
      <c r="CBD20" s="75"/>
      <c r="CBE20" s="75"/>
      <c r="CBF20" s="75"/>
      <c r="CBG20" s="75"/>
      <c r="CBH20" s="75"/>
      <c r="CBI20" s="75"/>
      <c r="CBJ20" s="75"/>
      <c r="CBK20" s="75"/>
      <c r="CBL20" s="75"/>
      <c r="CBM20" s="75"/>
      <c r="CBN20" s="75"/>
      <c r="CBO20" s="75"/>
      <c r="CBP20" s="75"/>
      <c r="CBQ20" s="75"/>
      <c r="CBR20" s="75"/>
      <c r="CBS20" s="75"/>
      <c r="CBT20" s="75"/>
      <c r="CBU20" s="75"/>
      <c r="CBV20" s="75"/>
      <c r="CBW20" s="75"/>
      <c r="CBX20" s="75"/>
      <c r="CBY20" s="75"/>
      <c r="CBZ20" s="75"/>
      <c r="CCA20" s="75"/>
      <c r="CCB20" s="75"/>
      <c r="CCC20" s="75"/>
      <c r="CCD20" s="75"/>
      <c r="CCE20" s="75"/>
      <c r="CCF20" s="75"/>
      <c r="CCG20" s="75"/>
      <c r="CCH20" s="75"/>
      <c r="CCI20" s="75"/>
      <c r="CCJ20" s="75"/>
      <c r="CCK20" s="75"/>
      <c r="CCL20" s="75"/>
      <c r="CCM20" s="75"/>
      <c r="CCN20" s="75"/>
      <c r="CCO20" s="75"/>
      <c r="CCP20" s="75"/>
      <c r="CCQ20" s="75"/>
      <c r="CCR20" s="75"/>
      <c r="CCS20" s="75"/>
      <c r="CCT20" s="75"/>
      <c r="CCU20" s="75"/>
      <c r="CCV20" s="75"/>
      <c r="CCW20" s="75"/>
      <c r="CCX20" s="75"/>
      <c r="CCY20" s="75"/>
      <c r="CCZ20" s="75"/>
      <c r="CDA20" s="75"/>
      <c r="CDB20" s="75"/>
      <c r="CDC20" s="75"/>
      <c r="CDD20" s="75"/>
      <c r="CDE20" s="75"/>
      <c r="CDF20" s="75"/>
      <c r="CDG20" s="75"/>
      <c r="CDH20" s="75"/>
      <c r="CDI20" s="75"/>
      <c r="CDJ20" s="75"/>
      <c r="CDK20" s="75"/>
      <c r="CDL20" s="75"/>
      <c r="CDM20" s="75"/>
      <c r="CDN20" s="75"/>
      <c r="CDO20" s="75"/>
      <c r="CDP20" s="75"/>
      <c r="CDQ20" s="75"/>
      <c r="CDR20" s="75"/>
      <c r="CDS20" s="75"/>
      <c r="CDT20" s="75"/>
      <c r="CDU20" s="75"/>
      <c r="CDV20" s="75"/>
      <c r="CDW20" s="75"/>
      <c r="CDX20" s="75"/>
      <c r="CDY20" s="75"/>
      <c r="CDZ20" s="75"/>
      <c r="CEA20" s="75"/>
      <c r="CEB20" s="75"/>
      <c r="CEC20" s="75"/>
      <c r="CED20" s="75"/>
      <c r="CEE20" s="75"/>
      <c r="CEF20" s="75"/>
      <c r="CEG20" s="75"/>
      <c r="CEH20" s="75"/>
      <c r="CEI20" s="75"/>
      <c r="CEJ20" s="75"/>
      <c r="CEK20" s="75"/>
      <c r="CEL20" s="75"/>
      <c r="CEM20" s="75"/>
      <c r="CEN20" s="75"/>
      <c r="CEO20" s="75"/>
      <c r="CEP20" s="75"/>
      <c r="CEQ20" s="75"/>
      <c r="CER20" s="75"/>
      <c r="CES20" s="75"/>
      <c r="CET20" s="75"/>
      <c r="CEU20" s="75"/>
      <c r="CEV20" s="75"/>
      <c r="CEW20" s="75"/>
      <c r="CEX20" s="75"/>
      <c r="CEY20" s="75"/>
      <c r="CEZ20" s="75"/>
      <c r="CFA20" s="75"/>
      <c r="CFB20" s="75"/>
      <c r="CFC20" s="75"/>
      <c r="CFD20" s="75"/>
      <c r="CFE20" s="75"/>
      <c r="CFF20" s="75"/>
      <c r="CFG20" s="75"/>
      <c r="CFH20" s="75"/>
      <c r="CFI20" s="75"/>
      <c r="CFJ20" s="75"/>
      <c r="CFK20" s="75"/>
      <c r="CFL20" s="75"/>
      <c r="CFM20" s="75"/>
      <c r="CFN20" s="75"/>
      <c r="CFO20" s="75"/>
      <c r="CFP20" s="75"/>
      <c r="CFQ20" s="75"/>
      <c r="CFR20" s="75"/>
      <c r="CFS20" s="75"/>
      <c r="CFT20" s="75"/>
      <c r="CFU20" s="75"/>
      <c r="CFV20" s="75"/>
      <c r="CFW20" s="75"/>
      <c r="CFX20" s="75"/>
      <c r="CFY20" s="75"/>
      <c r="CFZ20" s="75"/>
      <c r="CGA20" s="75"/>
      <c r="CGB20" s="75"/>
      <c r="CGC20" s="75"/>
      <c r="CGD20" s="75"/>
      <c r="CGE20" s="75"/>
      <c r="CGF20" s="75"/>
      <c r="CGG20" s="75"/>
      <c r="CGH20" s="75"/>
      <c r="CGI20" s="75"/>
      <c r="CGJ20" s="75"/>
      <c r="CGK20" s="75"/>
      <c r="CGL20" s="75"/>
      <c r="CGM20" s="75"/>
      <c r="CGN20" s="75"/>
      <c r="CGO20" s="75"/>
      <c r="CGP20" s="75"/>
      <c r="CGQ20" s="75"/>
      <c r="CGR20" s="75"/>
      <c r="CGS20" s="75"/>
      <c r="CGT20" s="75"/>
      <c r="CGU20" s="75"/>
      <c r="CGV20" s="75"/>
      <c r="CGW20" s="75"/>
      <c r="CGX20" s="75"/>
      <c r="CGY20" s="75"/>
      <c r="CGZ20" s="75"/>
      <c r="CHA20" s="75"/>
      <c r="CHB20" s="75"/>
      <c r="CHC20" s="75"/>
      <c r="CHD20" s="75"/>
      <c r="CHE20" s="75"/>
      <c r="CHF20" s="75"/>
      <c r="CHG20" s="75"/>
      <c r="CHH20" s="75"/>
      <c r="CHI20" s="75"/>
      <c r="CHJ20" s="75"/>
      <c r="CHK20" s="75"/>
      <c r="CHL20" s="75"/>
      <c r="CHM20" s="75"/>
      <c r="CHN20" s="75"/>
      <c r="CHO20" s="75"/>
      <c r="CHP20" s="75"/>
      <c r="CHQ20" s="75"/>
      <c r="CHR20" s="75"/>
      <c r="CHS20" s="75"/>
      <c r="CHT20" s="75"/>
      <c r="CHU20" s="75"/>
      <c r="CHV20" s="75"/>
      <c r="CHW20" s="75"/>
      <c r="CHX20" s="75"/>
      <c r="CHY20" s="75"/>
      <c r="CHZ20" s="75"/>
      <c r="CIA20" s="75"/>
      <c r="CIB20" s="75"/>
      <c r="CIC20" s="75"/>
      <c r="CID20" s="75"/>
      <c r="CIE20" s="75"/>
      <c r="CIF20" s="75"/>
      <c r="CIG20" s="75"/>
      <c r="CIH20" s="75"/>
      <c r="CII20" s="75"/>
      <c r="CIJ20" s="75"/>
      <c r="CIK20" s="75"/>
      <c r="CIL20" s="75"/>
      <c r="CIM20" s="75"/>
      <c r="CIN20" s="75"/>
      <c r="CIO20" s="75"/>
      <c r="CIP20" s="75"/>
      <c r="CIQ20" s="75"/>
      <c r="CIR20" s="75"/>
      <c r="CIS20" s="75"/>
      <c r="CIT20" s="75"/>
      <c r="CIU20" s="75"/>
      <c r="CIV20" s="75"/>
      <c r="CIW20" s="75"/>
      <c r="CIX20" s="75"/>
      <c r="CIY20" s="75"/>
      <c r="CIZ20" s="75"/>
      <c r="CJA20" s="75"/>
      <c r="CJB20" s="75"/>
      <c r="CJC20" s="75"/>
      <c r="CJD20" s="75"/>
      <c r="CJE20" s="75"/>
      <c r="CJF20" s="75"/>
      <c r="CJG20" s="75"/>
      <c r="CJH20" s="75"/>
      <c r="CJI20" s="75"/>
      <c r="CJJ20" s="75"/>
      <c r="CJK20" s="75"/>
      <c r="CJL20" s="75"/>
      <c r="CJM20" s="75"/>
      <c r="CJN20" s="75"/>
      <c r="CJO20" s="75"/>
      <c r="CJP20" s="75"/>
      <c r="CJQ20" s="75"/>
      <c r="CJR20" s="75"/>
      <c r="CJS20" s="75"/>
      <c r="CJT20" s="75"/>
      <c r="CJU20" s="75"/>
      <c r="CJV20" s="75"/>
      <c r="CJW20" s="75"/>
      <c r="CJX20" s="75"/>
      <c r="CJY20" s="75"/>
      <c r="CJZ20" s="75"/>
      <c r="CKA20" s="75"/>
      <c r="CKB20" s="75"/>
      <c r="CKC20" s="75"/>
      <c r="CKD20" s="75"/>
      <c r="CKE20" s="75"/>
      <c r="CKF20" s="75"/>
      <c r="CKG20" s="75"/>
      <c r="CKH20" s="75"/>
      <c r="CKI20" s="75"/>
      <c r="CKJ20" s="75"/>
      <c r="CKK20" s="75"/>
      <c r="CKL20" s="75"/>
      <c r="CKM20" s="75"/>
      <c r="CKN20" s="75"/>
      <c r="CKO20" s="75"/>
      <c r="CKP20" s="75"/>
      <c r="CKQ20" s="75"/>
      <c r="CKR20" s="75"/>
      <c r="CKS20" s="75"/>
      <c r="CKT20" s="75"/>
      <c r="CKU20" s="75"/>
      <c r="CKV20" s="75"/>
      <c r="CKW20" s="75"/>
      <c r="CKX20" s="75"/>
      <c r="CKY20" s="75"/>
      <c r="CKZ20" s="75"/>
      <c r="CLA20" s="75"/>
      <c r="CLB20" s="75"/>
      <c r="CLC20" s="75"/>
      <c r="CLD20" s="75"/>
      <c r="CLE20" s="75"/>
      <c r="CLF20" s="75"/>
      <c r="CLG20" s="75"/>
      <c r="CLH20" s="75"/>
      <c r="CLI20" s="75"/>
      <c r="CLJ20" s="75"/>
      <c r="CLK20" s="75"/>
      <c r="CLL20" s="75"/>
      <c r="CLM20" s="75"/>
      <c r="CLN20" s="75"/>
      <c r="CLO20" s="75"/>
      <c r="CLP20" s="75"/>
      <c r="CLQ20" s="75"/>
      <c r="CLR20" s="75"/>
      <c r="CLS20" s="75"/>
      <c r="CLT20" s="75"/>
      <c r="CLU20" s="75"/>
      <c r="CLV20" s="75"/>
      <c r="CLW20" s="75"/>
      <c r="CLX20" s="75"/>
      <c r="CLY20" s="75"/>
      <c r="CLZ20" s="75"/>
      <c r="CMA20" s="75"/>
      <c r="CMB20" s="75"/>
      <c r="CMC20" s="75"/>
      <c r="CMD20" s="75"/>
      <c r="CME20" s="75"/>
      <c r="CMF20" s="75"/>
      <c r="CMG20" s="75"/>
      <c r="CMH20" s="75"/>
      <c r="CMI20" s="75"/>
      <c r="CMJ20" s="75"/>
      <c r="CMK20" s="75"/>
      <c r="CML20" s="75"/>
      <c r="CMM20" s="75"/>
      <c r="CMN20" s="75"/>
      <c r="CMO20" s="75"/>
      <c r="CMP20" s="75"/>
      <c r="CMQ20" s="75"/>
      <c r="CMR20" s="75"/>
      <c r="CMS20" s="75"/>
      <c r="CMT20" s="75"/>
      <c r="CMU20" s="75"/>
      <c r="CMV20" s="75"/>
      <c r="CMW20" s="75"/>
      <c r="CMX20" s="75"/>
      <c r="CMY20" s="75"/>
      <c r="CMZ20" s="75"/>
      <c r="CNA20" s="75"/>
      <c r="CNB20" s="75"/>
      <c r="CNC20" s="75"/>
      <c r="CND20" s="75"/>
      <c r="CNE20" s="75"/>
      <c r="CNF20" s="75"/>
      <c r="CNG20" s="75"/>
      <c r="CNH20" s="75"/>
      <c r="CNI20" s="75"/>
      <c r="CNJ20" s="75"/>
      <c r="CNK20" s="75"/>
      <c r="CNL20" s="75"/>
      <c r="CNM20" s="75"/>
      <c r="CNN20" s="75"/>
      <c r="CNO20" s="75"/>
      <c r="CNP20" s="75"/>
      <c r="CNQ20" s="75"/>
      <c r="CNR20" s="75"/>
      <c r="CNS20" s="75"/>
      <c r="CNT20" s="75"/>
      <c r="CNU20" s="75"/>
      <c r="CNV20" s="75"/>
      <c r="CNW20" s="75"/>
      <c r="CNX20" s="75"/>
      <c r="CNY20" s="75"/>
      <c r="CNZ20" s="75"/>
      <c r="COA20" s="75"/>
      <c r="COB20" s="75"/>
      <c r="COC20" s="75"/>
      <c r="COD20" s="75"/>
      <c r="COE20" s="75"/>
      <c r="COF20" s="75"/>
      <c r="COG20" s="75"/>
      <c r="COH20" s="75"/>
      <c r="COI20" s="75"/>
      <c r="COJ20" s="75"/>
      <c r="COK20" s="75"/>
      <c r="COL20" s="75"/>
      <c r="COM20" s="75"/>
      <c r="CON20" s="75"/>
      <c r="COO20" s="75"/>
      <c r="COP20" s="75"/>
      <c r="COQ20" s="75"/>
      <c r="COR20" s="75"/>
      <c r="COS20" s="75"/>
      <c r="COT20" s="75"/>
      <c r="COU20" s="75"/>
      <c r="COV20" s="75"/>
      <c r="COW20" s="75"/>
      <c r="COX20" s="75"/>
      <c r="COY20" s="75"/>
      <c r="COZ20" s="75"/>
      <c r="CPA20" s="75"/>
      <c r="CPB20" s="75"/>
      <c r="CPC20" s="75"/>
      <c r="CPD20" s="75"/>
      <c r="CPE20" s="75"/>
      <c r="CPF20" s="75"/>
      <c r="CPG20" s="75"/>
      <c r="CPH20" s="75"/>
      <c r="CPI20" s="75"/>
      <c r="CPJ20" s="75"/>
      <c r="CPK20" s="75"/>
      <c r="CPL20" s="75"/>
      <c r="CPM20" s="75"/>
      <c r="CPN20" s="75"/>
      <c r="CPO20" s="75"/>
      <c r="CPP20" s="75"/>
      <c r="CPQ20" s="75"/>
      <c r="CPR20" s="75"/>
      <c r="CPS20" s="75"/>
      <c r="CPT20" s="75"/>
      <c r="CPU20" s="75"/>
      <c r="CPV20" s="75"/>
      <c r="CPW20" s="75"/>
      <c r="CPX20" s="75"/>
      <c r="CPY20" s="75"/>
      <c r="CPZ20" s="75"/>
      <c r="CQA20" s="75"/>
      <c r="CQB20" s="75"/>
      <c r="CQC20" s="75"/>
      <c r="CQD20" s="75"/>
      <c r="CQE20" s="75"/>
      <c r="CQF20" s="75"/>
      <c r="CQG20" s="75"/>
      <c r="CQH20" s="75"/>
      <c r="CQI20" s="75"/>
      <c r="CQJ20" s="75"/>
      <c r="CQK20" s="75"/>
      <c r="CQL20" s="75"/>
      <c r="CQM20" s="75"/>
      <c r="CQN20" s="75"/>
      <c r="CQO20" s="75"/>
      <c r="CQP20" s="75"/>
      <c r="CQQ20" s="75"/>
      <c r="CQR20" s="75"/>
      <c r="CQS20" s="75"/>
      <c r="CQT20" s="75"/>
      <c r="CQU20" s="75"/>
      <c r="CQV20" s="75"/>
      <c r="CQW20" s="75"/>
      <c r="CQX20" s="75"/>
      <c r="CQY20" s="75"/>
      <c r="CQZ20" s="75"/>
      <c r="CRA20" s="75"/>
      <c r="CRB20" s="75"/>
      <c r="CRC20" s="75"/>
      <c r="CRD20" s="75"/>
      <c r="CRE20" s="75"/>
      <c r="CRF20" s="75"/>
      <c r="CRG20" s="75"/>
      <c r="CRH20" s="75"/>
      <c r="CRI20" s="75"/>
      <c r="CRJ20" s="75"/>
      <c r="CRK20" s="75"/>
      <c r="CRL20" s="75"/>
      <c r="CRM20" s="75"/>
      <c r="CRN20" s="75"/>
      <c r="CRO20" s="75"/>
      <c r="CRP20" s="75"/>
      <c r="CRQ20" s="75"/>
      <c r="CRR20" s="75"/>
      <c r="CRS20" s="75"/>
      <c r="CRT20" s="75"/>
      <c r="CRU20" s="75"/>
      <c r="CRV20" s="75"/>
      <c r="CRW20" s="75"/>
      <c r="CRX20" s="75"/>
      <c r="CRY20" s="75"/>
      <c r="CRZ20" s="75"/>
      <c r="CSA20" s="75"/>
      <c r="CSB20" s="75"/>
      <c r="CSC20" s="75"/>
      <c r="CSD20" s="75"/>
      <c r="CSE20" s="75"/>
      <c r="CSF20" s="75"/>
      <c r="CSG20" s="75"/>
      <c r="CSH20" s="75"/>
      <c r="CSI20" s="75"/>
      <c r="CSJ20" s="75"/>
      <c r="CSK20" s="75"/>
      <c r="CSL20" s="75"/>
      <c r="CSM20" s="75"/>
      <c r="CSN20" s="75"/>
      <c r="CSO20" s="75"/>
      <c r="CSP20" s="75"/>
      <c r="CSQ20" s="75"/>
      <c r="CSR20" s="75"/>
      <c r="CSS20" s="75"/>
      <c r="CST20" s="75"/>
      <c r="CSU20" s="75"/>
      <c r="CSV20" s="75"/>
      <c r="CSW20" s="75"/>
      <c r="CSX20" s="75"/>
      <c r="CSY20" s="75"/>
      <c r="CSZ20" s="75"/>
      <c r="CTA20" s="75"/>
      <c r="CTB20" s="75"/>
      <c r="CTC20" s="75"/>
      <c r="CTD20" s="75"/>
      <c r="CTE20" s="75"/>
      <c r="CTF20" s="75"/>
      <c r="CTG20" s="75"/>
      <c r="CTH20" s="75"/>
      <c r="CTI20" s="75"/>
      <c r="CTJ20" s="75"/>
      <c r="CTK20" s="75"/>
      <c r="CTL20" s="75"/>
      <c r="CTM20" s="75"/>
      <c r="CTN20" s="75"/>
      <c r="CTO20" s="75"/>
      <c r="CTP20" s="75"/>
      <c r="CTQ20" s="75"/>
      <c r="CTR20" s="75"/>
      <c r="CTS20" s="75"/>
      <c r="CTT20" s="75"/>
      <c r="CTU20" s="75"/>
      <c r="CTV20" s="75"/>
      <c r="CTW20" s="75"/>
      <c r="CTX20" s="75"/>
      <c r="CTY20" s="75"/>
      <c r="CTZ20" s="75"/>
      <c r="CUA20" s="75"/>
      <c r="CUB20" s="75"/>
      <c r="CUC20" s="75"/>
      <c r="CUD20" s="75"/>
      <c r="CUE20" s="75"/>
      <c r="CUF20" s="75"/>
      <c r="CUG20" s="75"/>
      <c r="CUH20" s="75"/>
      <c r="CUI20" s="75"/>
      <c r="CUJ20" s="75"/>
      <c r="CUK20" s="75"/>
      <c r="CUL20" s="75"/>
      <c r="CUM20" s="75"/>
      <c r="CUN20" s="75"/>
      <c r="CUO20" s="75"/>
      <c r="CUP20" s="75"/>
      <c r="CUQ20" s="75"/>
      <c r="CUR20" s="75"/>
      <c r="CUS20" s="75"/>
      <c r="CUT20" s="75"/>
      <c r="CUU20" s="75"/>
      <c r="CUV20" s="75"/>
      <c r="CUW20" s="75"/>
      <c r="CUX20" s="75"/>
      <c r="CUY20" s="75"/>
      <c r="CUZ20" s="75"/>
      <c r="CVA20" s="75"/>
      <c r="CVB20" s="75"/>
      <c r="CVC20" s="75"/>
      <c r="CVD20" s="75"/>
      <c r="CVE20" s="75"/>
      <c r="CVF20" s="75"/>
      <c r="CVG20" s="75"/>
      <c r="CVH20" s="75"/>
      <c r="CVI20" s="75"/>
      <c r="CVJ20" s="75"/>
      <c r="CVK20" s="75"/>
      <c r="CVL20" s="75"/>
      <c r="CVM20" s="75"/>
      <c r="CVN20" s="75"/>
      <c r="CVO20" s="75"/>
      <c r="CVP20" s="75"/>
      <c r="CVQ20" s="75"/>
      <c r="CVR20" s="75"/>
      <c r="CVS20" s="75"/>
      <c r="CVT20" s="75"/>
      <c r="CVU20" s="75"/>
      <c r="CVV20" s="75"/>
      <c r="CVW20" s="75"/>
      <c r="CVX20" s="75"/>
      <c r="CVY20" s="75"/>
      <c r="CVZ20" s="75"/>
      <c r="CWA20" s="75"/>
      <c r="CWB20" s="75"/>
      <c r="CWC20" s="75"/>
      <c r="CWD20" s="75"/>
      <c r="CWE20" s="75"/>
      <c r="CWF20" s="75"/>
      <c r="CWG20" s="75"/>
      <c r="CWH20" s="75"/>
      <c r="CWI20" s="75"/>
      <c r="CWJ20" s="75"/>
      <c r="CWK20" s="75"/>
      <c r="CWL20" s="75"/>
      <c r="CWM20" s="75"/>
      <c r="CWN20" s="75"/>
      <c r="CWO20" s="75"/>
      <c r="CWP20" s="75"/>
      <c r="CWQ20" s="75"/>
      <c r="CWR20" s="75"/>
      <c r="CWS20" s="75"/>
      <c r="CWT20" s="75"/>
      <c r="CWU20" s="75"/>
      <c r="CWV20" s="75"/>
      <c r="CWW20" s="75"/>
      <c r="CWX20" s="75"/>
      <c r="CWY20" s="75"/>
      <c r="CWZ20" s="75"/>
      <c r="CXA20" s="75"/>
      <c r="CXB20" s="75"/>
      <c r="CXC20" s="75"/>
      <c r="CXD20" s="75"/>
      <c r="CXE20" s="75"/>
      <c r="CXF20" s="75"/>
      <c r="CXG20" s="75"/>
      <c r="CXH20" s="75"/>
      <c r="CXI20" s="75"/>
      <c r="CXJ20" s="75"/>
      <c r="CXK20" s="75"/>
      <c r="CXL20" s="75"/>
      <c r="CXM20" s="75"/>
      <c r="CXN20" s="75"/>
      <c r="CXO20" s="75"/>
      <c r="CXP20" s="75"/>
      <c r="CXQ20" s="75"/>
      <c r="CXR20" s="75"/>
      <c r="CXS20" s="75"/>
      <c r="CXT20" s="75"/>
      <c r="CXU20" s="75"/>
      <c r="CXV20" s="75"/>
      <c r="CXW20" s="75"/>
      <c r="CXX20" s="75"/>
      <c r="CXY20" s="75"/>
      <c r="CXZ20" s="75"/>
      <c r="CYA20" s="75"/>
      <c r="CYB20" s="75"/>
      <c r="CYC20" s="75"/>
      <c r="CYD20" s="75"/>
      <c r="CYE20" s="75"/>
      <c r="CYF20" s="75"/>
      <c r="CYG20" s="75"/>
      <c r="CYH20" s="75"/>
      <c r="CYI20" s="75"/>
      <c r="CYJ20" s="75"/>
      <c r="CYK20" s="75"/>
      <c r="CYL20" s="75"/>
      <c r="CYM20" s="75"/>
      <c r="CYN20" s="75"/>
      <c r="CYO20" s="75"/>
      <c r="CYP20" s="75"/>
      <c r="CYQ20" s="75"/>
      <c r="CYR20" s="75"/>
      <c r="CYS20" s="75"/>
      <c r="CYT20" s="75"/>
      <c r="CYU20" s="75"/>
      <c r="CYV20" s="75"/>
      <c r="CYW20" s="75"/>
      <c r="CYX20" s="75"/>
      <c r="CYY20" s="75"/>
      <c r="CYZ20" s="75"/>
      <c r="CZA20" s="75"/>
      <c r="CZB20" s="75"/>
      <c r="CZC20" s="75"/>
      <c r="CZD20" s="75"/>
      <c r="CZE20" s="75"/>
      <c r="CZF20" s="75"/>
      <c r="CZG20" s="75"/>
      <c r="CZH20" s="75"/>
      <c r="CZI20" s="75"/>
      <c r="CZJ20" s="75"/>
      <c r="CZK20" s="75"/>
      <c r="CZL20" s="75"/>
      <c r="CZM20" s="75"/>
      <c r="CZN20" s="75"/>
      <c r="CZO20" s="75"/>
      <c r="CZP20" s="75"/>
      <c r="CZQ20" s="75"/>
      <c r="CZR20" s="75"/>
      <c r="CZS20" s="75"/>
      <c r="CZT20" s="75"/>
      <c r="CZU20" s="75"/>
      <c r="CZV20" s="75"/>
      <c r="CZW20" s="75"/>
      <c r="CZX20" s="75"/>
      <c r="CZY20" s="75"/>
      <c r="CZZ20" s="75"/>
      <c r="DAA20" s="75"/>
      <c r="DAB20" s="75"/>
      <c r="DAC20" s="75"/>
      <c r="DAD20" s="75"/>
      <c r="DAE20" s="75"/>
      <c r="DAF20" s="75"/>
      <c r="DAG20" s="75"/>
      <c r="DAH20" s="75"/>
      <c r="DAI20" s="75"/>
      <c r="DAJ20" s="75"/>
      <c r="DAK20" s="75"/>
      <c r="DAL20" s="75"/>
      <c r="DAM20" s="75"/>
      <c r="DAN20" s="75"/>
      <c r="DAO20" s="75"/>
      <c r="DAP20" s="75"/>
      <c r="DAQ20" s="75"/>
      <c r="DAR20" s="75"/>
      <c r="DAS20" s="75"/>
      <c r="DAT20" s="75"/>
      <c r="DAU20" s="75"/>
      <c r="DAV20" s="75"/>
      <c r="DAW20" s="75"/>
      <c r="DAX20" s="75"/>
      <c r="DAY20" s="75"/>
      <c r="DAZ20" s="75"/>
      <c r="DBA20" s="75"/>
      <c r="DBB20" s="75"/>
      <c r="DBC20" s="75"/>
      <c r="DBD20" s="75"/>
      <c r="DBE20" s="75"/>
      <c r="DBF20" s="75"/>
      <c r="DBG20" s="75"/>
      <c r="DBH20" s="75"/>
      <c r="DBI20" s="75"/>
      <c r="DBJ20" s="75"/>
      <c r="DBK20" s="75"/>
      <c r="DBL20" s="75"/>
      <c r="DBM20" s="75"/>
      <c r="DBN20" s="75"/>
      <c r="DBO20" s="75"/>
      <c r="DBP20" s="75"/>
      <c r="DBQ20" s="75"/>
      <c r="DBR20" s="75"/>
      <c r="DBS20" s="75"/>
      <c r="DBT20" s="75"/>
      <c r="DBU20" s="75"/>
      <c r="DBV20" s="75"/>
      <c r="DBW20" s="75"/>
      <c r="DBX20" s="75"/>
      <c r="DBY20" s="75"/>
      <c r="DBZ20" s="75"/>
      <c r="DCA20" s="75"/>
      <c r="DCB20" s="75"/>
      <c r="DCC20" s="75"/>
      <c r="DCD20" s="75"/>
      <c r="DCE20" s="75"/>
      <c r="DCF20" s="75"/>
      <c r="DCG20" s="75"/>
      <c r="DCH20" s="75"/>
      <c r="DCI20" s="75"/>
      <c r="DCJ20" s="75"/>
      <c r="DCK20" s="75"/>
      <c r="DCL20" s="75"/>
      <c r="DCM20" s="75"/>
      <c r="DCN20" s="75"/>
      <c r="DCO20" s="75"/>
      <c r="DCP20" s="75"/>
      <c r="DCQ20" s="75"/>
      <c r="DCR20" s="75"/>
      <c r="DCS20" s="75"/>
      <c r="DCT20" s="75"/>
      <c r="DCU20" s="75"/>
      <c r="DCV20" s="75"/>
      <c r="DCW20" s="75"/>
      <c r="DCX20" s="75"/>
      <c r="DCY20" s="75"/>
      <c r="DCZ20" s="75"/>
      <c r="DDA20" s="75"/>
      <c r="DDB20" s="75"/>
      <c r="DDC20" s="75"/>
      <c r="DDD20" s="75"/>
      <c r="DDE20" s="75"/>
      <c r="DDF20" s="75"/>
      <c r="DDG20" s="75"/>
      <c r="DDH20" s="75"/>
      <c r="DDI20" s="75"/>
      <c r="DDJ20" s="75"/>
      <c r="DDK20" s="75"/>
      <c r="DDL20" s="75"/>
      <c r="DDM20" s="75"/>
      <c r="DDN20" s="75"/>
      <c r="DDO20" s="75"/>
      <c r="DDP20" s="75"/>
      <c r="DDQ20" s="75"/>
      <c r="DDR20" s="75"/>
      <c r="DDS20" s="75"/>
      <c r="DDT20" s="75"/>
      <c r="DDU20" s="75"/>
      <c r="DDV20" s="75"/>
      <c r="DDW20" s="75"/>
      <c r="DDX20" s="75"/>
      <c r="DDY20" s="75"/>
      <c r="DDZ20" s="75"/>
      <c r="DEA20" s="75"/>
      <c r="DEB20" s="75"/>
      <c r="DEC20" s="75"/>
      <c r="DED20" s="75"/>
      <c r="DEE20" s="75"/>
      <c r="DEF20" s="75"/>
      <c r="DEG20" s="75"/>
      <c r="DEH20" s="75"/>
      <c r="DEI20" s="75"/>
      <c r="DEJ20" s="75"/>
      <c r="DEK20" s="75"/>
      <c r="DEL20" s="75"/>
      <c r="DEM20" s="75"/>
      <c r="DEN20" s="75"/>
      <c r="DEO20" s="75"/>
      <c r="DEP20" s="75"/>
      <c r="DEQ20" s="75"/>
      <c r="DER20" s="75"/>
      <c r="DES20" s="75"/>
      <c r="DET20" s="75"/>
      <c r="DEU20" s="75"/>
      <c r="DEV20" s="75"/>
      <c r="DEW20" s="75"/>
      <c r="DEX20" s="75"/>
      <c r="DEY20" s="75"/>
      <c r="DEZ20" s="75"/>
      <c r="DFA20" s="75"/>
      <c r="DFB20" s="75"/>
      <c r="DFC20" s="75"/>
      <c r="DFD20" s="75"/>
      <c r="DFE20" s="75"/>
      <c r="DFF20" s="75"/>
      <c r="DFG20" s="75"/>
      <c r="DFH20" s="75"/>
      <c r="DFI20" s="75"/>
      <c r="DFJ20" s="75"/>
      <c r="DFK20" s="75"/>
      <c r="DFL20" s="75"/>
      <c r="DFM20" s="75"/>
      <c r="DFN20" s="75"/>
      <c r="DFO20" s="75"/>
      <c r="DFP20" s="75"/>
      <c r="DFQ20" s="75"/>
      <c r="DFR20" s="75"/>
      <c r="DFS20" s="75"/>
      <c r="DFT20" s="75"/>
      <c r="DFU20" s="75"/>
      <c r="DFV20" s="75"/>
      <c r="DFW20" s="75"/>
      <c r="DFX20" s="75"/>
      <c r="DFY20" s="75"/>
      <c r="DFZ20" s="75"/>
      <c r="DGA20" s="75"/>
      <c r="DGB20" s="75"/>
      <c r="DGC20" s="75"/>
      <c r="DGD20" s="75"/>
      <c r="DGE20" s="75"/>
      <c r="DGF20" s="75"/>
      <c r="DGG20" s="75"/>
      <c r="DGH20" s="75"/>
      <c r="DGI20" s="75"/>
      <c r="DGJ20" s="75"/>
      <c r="DGK20" s="75"/>
      <c r="DGL20" s="75"/>
    </row>
    <row r="21" spans="1:2898" s="20" customFormat="1" ht="15.75" x14ac:dyDescent="0.25">
      <c r="A21" s="73" t="s">
        <v>32</v>
      </c>
      <c r="B21" s="69"/>
      <c r="C21" s="70"/>
      <c r="D21" s="70"/>
      <c r="E21" s="71"/>
      <c r="F21" s="72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  <c r="IW21" s="75"/>
      <c r="IX21" s="75"/>
      <c r="IY21" s="75"/>
      <c r="IZ21" s="75"/>
      <c r="JA21" s="75"/>
      <c r="JB21" s="75"/>
      <c r="JC21" s="75"/>
      <c r="JD21" s="75"/>
      <c r="JE21" s="75"/>
      <c r="JF21" s="75"/>
      <c r="JG21" s="75"/>
      <c r="JH21" s="75"/>
      <c r="JI21" s="75"/>
      <c r="JJ21" s="75"/>
      <c r="JK21" s="75"/>
      <c r="JL21" s="75"/>
      <c r="JM21" s="75"/>
      <c r="JN21" s="75"/>
      <c r="JO21" s="75"/>
      <c r="JP21" s="75"/>
      <c r="JQ21" s="75"/>
      <c r="JR21" s="75"/>
      <c r="JS21" s="75"/>
      <c r="JT21" s="75"/>
      <c r="JU21" s="75"/>
      <c r="JV21" s="75"/>
      <c r="JW21" s="75"/>
      <c r="JX21" s="75"/>
      <c r="JY21" s="75"/>
      <c r="JZ21" s="75"/>
      <c r="KA21" s="75"/>
      <c r="KB21" s="75"/>
      <c r="KC21" s="75"/>
      <c r="KD21" s="75"/>
      <c r="KE21" s="75"/>
      <c r="KF21" s="75"/>
      <c r="KG21" s="75"/>
      <c r="KH21" s="75"/>
      <c r="KI21" s="75"/>
      <c r="KJ21" s="75"/>
      <c r="KK21" s="75"/>
      <c r="KL21" s="75"/>
      <c r="KM21" s="75"/>
      <c r="KN21" s="75"/>
      <c r="KO21" s="75"/>
      <c r="KP21" s="75"/>
      <c r="KQ21" s="75"/>
      <c r="KR21" s="75"/>
      <c r="KS21" s="75"/>
      <c r="KT21" s="75"/>
      <c r="KU21" s="75"/>
      <c r="KV21" s="75"/>
      <c r="KW21" s="75"/>
      <c r="KX21" s="75"/>
      <c r="KY21" s="75"/>
      <c r="KZ21" s="75"/>
      <c r="LA21" s="75"/>
      <c r="LB21" s="75"/>
      <c r="LC21" s="75"/>
      <c r="LD21" s="75"/>
      <c r="LE21" s="75"/>
      <c r="LF21" s="75"/>
      <c r="LG21" s="75"/>
      <c r="LH21" s="75"/>
      <c r="LI21" s="75"/>
      <c r="LJ21" s="75"/>
      <c r="LK21" s="75"/>
      <c r="LL21" s="75"/>
      <c r="LM21" s="75"/>
      <c r="LN21" s="75"/>
      <c r="LO21" s="75"/>
      <c r="LP21" s="75"/>
      <c r="LQ21" s="75"/>
      <c r="LR21" s="75"/>
      <c r="LS21" s="75"/>
      <c r="LT21" s="75"/>
      <c r="LU21" s="75"/>
      <c r="LV21" s="75"/>
      <c r="LW21" s="75"/>
      <c r="LX21" s="75"/>
      <c r="LY21" s="75"/>
      <c r="LZ21" s="75"/>
      <c r="MA21" s="75"/>
      <c r="MB21" s="75"/>
      <c r="MC21" s="75"/>
      <c r="MD21" s="75"/>
      <c r="ME21" s="75"/>
      <c r="MF21" s="75"/>
      <c r="MG21" s="75"/>
      <c r="MH21" s="75"/>
      <c r="MI21" s="75"/>
      <c r="MJ21" s="75"/>
      <c r="MK21" s="75"/>
      <c r="ML21" s="75"/>
      <c r="MM21" s="75"/>
      <c r="MN21" s="75"/>
      <c r="MO21" s="75"/>
      <c r="MP21" s="75"/>
      <c r="MQ21" s="75"/>
      <c r="MR21" s="75"/>
      <c r="MS21" s="75"/>
      <c r="MT21" s="75"/>
      <c r="MU21" s="75"/>
      <c r="MV21" s="75"/>
      <c r="MW21" s="75"/>
      <c r="MX21" s="75"/>
      <c r="MY21" s="75"/>
      <c r="MZ21" s="75"/>
      <c r="NA21" s="75"/>
      <c r="NB21" s="75"/>
      <c r="NC21" s="75"/>
      <c r="ND21" s="75"/>
      <c r="NE21" s="75"/>
      <c r="NF21" s="75"/>
      <c r="NG21" s="75"/>
      <c r="NH21" s="75"/>
      <c r="NI21" s="75"/>
      <c r="NJ21" s="75"/>
      <c r="NK21" s="75"/>
      <c r="NL21" s="75"/>
      <c r="NM21" s="75"/>
      <c r="NN21" s="75"/>
      <c r="NO21" s="75"/>
      <c r="NP21" s="75"/>
      <c r="NQ21" s="75"/>
      <c r="NR21" s="75"/>
      <c r="NS21" s="75"/>
      <c r="NT21" s="75"/>
      <c r="NU21" s="75"/>
      <c r="NV21" s="75"/>
      <c r="NW21" s="75"/>
      <c r="NX21" s="75"/>
      <c r="NY21" s="75"/>
      <c r="NZ21" s="75"/>
      <c r="OA21" s="75"/>
      <c r="OB21" s="75"/>
      <c r="OC21" s="75"/>
      <c r="OD21" s="75"/>
      <c r="OE21" s="75"/>
      <c r="OF21" s="75"/>
      <c r="OG21" s="75"/>
      <c r="OH21" s="75"/>
      <c r="OI21" s="75"/>
      <c r="OJ21" s="75"/>
      <c r="OK21" s="75"/>
      <c r="OL21" s="75"/>
      <c r="OM21" s="75"/>
      <c r="ON21" s="75"/>
      <c r="OO21" s="75"/>
      <c r="OP21" s="75"/>
      <c r="OQ21" s="75"/>
      <c r="OR21" s="75"/>
      <c r="OS21" s="75"/>
      <c r="OT21" s="75"/>
      <c r="OU21" s="75"/>
      <c r="OV21" s="75"/>
      <c r="OW21" s="75"/>
      <c r="OX21" s="75"/>
      <c r="OY21" s="75"/>
      <c r="OZ21" s="75"/>
      <c r="PA21" s="75"/>
      <c r="PB21" s="75"/>
      <c r="PC21" s="75"/>
      <c r="PD21" s="75"/>
      <c r="PE21" s="75"/>
      <c r="PF21" s="75"/>
      <c r="PG21" s="75"/>
      <c r="PH21" s="75"/>
      <c r="PI21" s="75"/>
      <c r="PJ21" s="75"/>
      <c r="PK21" s="75"/>
      <c r="PL21" s="75"/>
      <c r="PM21" s="75"/>
      <c r="PN21" s="75"/>
      <c r="PO21" s="75"/>
      <c r="PP21" s="75"/>
      <c r="PQ21" s="75"/>
      <c r="PR21" s="75"/>
      <c r="PS21" s="75"/>
      <c r="PT21" s="75"/>
      <c r="PU21" s="75"/>
      <c r="PV21" s="75"/>
      <c r="PW21" s="75"/>
      <c r="PX21" s="75"/>
      <c r="PY21" s="75"/>
      <c r="PZ21" s="75"/>
      <c r="QA21" s="75"/>
      <c r="QB21" s="75"/>
      <c r="QC21" s="75"/>
      <c r="QD21" s="75"/>
      <c r="QE21" s="75"/>
      <c r="QF21" s="75"/>
      <c r="QG21" s="75"/>
      <c r="QH21" s="75"/>
      <c r="QI21" s="75"/>
      <c r="QJ21" s="75"/>
      <c r="QK21" s="75"/>
      <c r="QL21" s="75"/>
      <c r="QM21" s="75"/>
      <c r="QN21" s="75"/>
      <c r="QO21" s="75"/>
      <c r="QP21" s="75"/>
      <c r="QQ21" s="75"/>
      <c r="QR21" s="75"/>
      <c r="QS21" s="75"/>
      <c r="QT21" s="75"/>
      <c r="QU21" s="75"/>
      <c r="QV21" s="75"/>
      <c r="QW21" s="75"/>
      <c r="QX21" s="75"/>
      <c r="QY21" s="75"/>
      <c r="QZ21" s="75"/>
      <c r="RA21" s="75"/>
      <c r="RB21" s="75"/>
      <c r="RC21" s="75"/>
      <c r="RD21" s="75"/>
      <c r="RE21" s="75"/>
      <c r="RF21" s="75"/>
      <c r="RG21" s="75"/>
      <c r="RH21" s="75"/>
      <c r="RI21" s="75"/>
      <c r="RJ21" s="75"/>
      <c r="RK21" s="75"/>
      <c r="RL21" s="75"/>
      <c r="RM21" s="75"/>
      <c r="RN21" s="75"/>
      <c r="RO21" s="75"/>
      <c r="RP21" s="75"/>
      <c r="RQ21" s="75"/>
      <c r="RR21" s="75"/>
      <c r="RS21" s="75"/>
      <c r="RT21" s="75"/>
      <c r="RU21" s="75"/>
      <c r="RV21" s="75"/>
      <c r="RW21" s="75"/>
      <c r="RX21" s="75"/>
      <c r="RY21" s="75"/>
      <c r="RZ21" s="75"/>
      <c r="SA21" s="75"/>
      <c r="SB21" s="75"/>
      <c r="SC21" s="75"/>
      <c r="SD21" s="75"/>
      <c r="SE21" s="75"/>
      <c r="SF21" s="75"/>
      <c r="SG21" s="75"/>
      <c r="SH21" s="75"/>
      <c r="SI21" s="75"/>
      <c r="SJ21" s="75"/>
      <c r="SK21" s="75"/>
      <c r="SL21" s="75"/>
      <c r="SM21" s="75"/>
      <c r="SN21" s="75"/>
      <c r="SO21" s="75"/>
      <c r="SP21" s="75"/>
      <c r="SQ21" s="75"/>
      <c r="SR21" s="75"/>
      <c r="SS21" s="75"/>
      <c r="ST21" s="75"/>
      <c r="SU21" s="75"/>
      <c r="SV21" s="75"/>
      <c r="SW21" s="75"/>
      <c r="SX21" s="75"/>
      <c r="SY21" s="75"/>
      <c r="SZ21" s="75"/>
      <c r="TA21" s="75"/>
      <c r="TB21" s="75"/>
      <c r="TC21" s="75"/>
      <c r="TD21" s="75"/>
      <c r="TE21" s="75"/>
      <c r="TF21" s="75"/>
      <c r="TG21" s="75"/>
      <c r="TH21" s="75"/>
      <c r="TI21" s="75"/>
      <c r="TJ21" s="75"/>
      <c r="TK21" s="75"/>
      <c r="TL21" s="75"/>
      <c r="TM21" s="75"/>
      <c r="TN21" s="75"/>
      <c r="TO21" s="75"/>
      <c r="TP21" s="75"/>
      <c r="TQ21" s="75"/>
      <c r="TR21" s="75"/>
      <c r="TS21" s="75"/>
      <c r="TT21" s="75"/>
      <c r="TU21" s="75"/>
      <c r="TV21" s="75"/>
      <c r="TW21" s="75"/>
      <c r="TX21" s="75"/>
      <c r="TY21" s="75"/>
      <c r="TZ21" s="75"/>
      <c r="UA21" s="75"/>
      <c r="UB21" s="75"/>
      <c r="UC21" s="75"/>
      <c r="UD21" s="75"/>
      <c r="UE21" s="75"/>
      <c r="UF21" s="75"/>
      <c r="UG21" s="75"/>
      <c r="UH21" s="75"/>
      <c r="UI21" s="75"/>
      <c r="UJ21" s="75"/>
      <c r="UK21" s="75"/>
      <c r="UL21" s="75"/>
      <c r="UM21" s="75"/>
      <c r="UN21" s="75"/>
      <c r="UO21" s="75"/>
      <c r="UP21" s="75"/>
      <c r="UQ21" s="75"/>
      <c r="UR21" s="75"/>
      <c r="US21" s="75"/>
      <c r="UT21" s="75"/>
      <c r="UU21" s="75"/>
      <c r="UV21" s="75"/>
      <c r="UW21" s="75"/>
      <c r="UX21" s="75"/>
      <c r="UY21" s="75"/>
      <c r="UZ21" s="75"/>
      <c r="VA21" s="75"/>
      <c r="VB21" s="75"/>
      <c r="VC21" s="75"/>
      <c r="VD21" s="75"/>
      <c r="VE21" s="75"/>
      <c r="VF21" s="75"/>
      <c r="VG21" s="75"/>
      <c r="VH21" s="75"/>
      <c r="VI21" s="75"/>
      <c r="VJ21" s="75"/>
      <c r="VK21" s="75"/>
      <c r="VL21" s="75"/>
      <c r="VM21" s="75"/>
      <c r="VN21" s="75"/>
      <c r="VO21" s="75"/>
      <c r="VP21" s="75"/>
      <c r="VQ21" s="75"/>
      <c r="VR21" s="75"/>
      <c r="VS21" s="75"/>
      <c r="VT21" s="75"/>
      <c r="VU21" s="75"/>
      <c r="VV21" s="75"/>
      <c r="VW21" s="75"/>
      <c r="VX21" s="75"/>
      <c r="VY21" s="75"/>
      <c r="VZ21" s="75"/>
      <c r="WA21" s="75"/>
      <c r="WB21" s="75"/>
      <c r="WC21" s="75"/>
      <c r="WD21" s="75"/>
      <c r="WE21" s="75"/>
      <c r="WF21" s="75"/>
      <c r="WG21" s="75"/>
      <c r="WH21" s="75"/>
      <c r="WI21" s="75"/>
      <c r="WJ21" s="75"/>
      <c r="WK21" s="75"/>
      <c r="WL21" s="75"/>
      <c r="WM21" s="75"/>
      <c r="WN21" s="75"/>
      <c r="WO21" s="75"/>
      <c r="WP21" s="75"/>
      <c r="WQ21" s="75"/>
      <c r="WR21" s="75"/>
      <c r="WS21" s="75"/>
      <c r="WT21" s="75"/>
      <c r="WU21" s="75"/>
      <c r="WV21" s="75"/>
      <c r="WW21" s="75"/>
      <c r="WX21" s="75"/>
      <c r="WY21" s="75"/>
      <c r="WZ21" s="75"/>
      <c r="XA21" s="75"/>
      <c r="XB21" s="75"/>
      <c r="XC21" s="75"/>
      <c r="XD21" s="75"/>
      <c r="XE21" s="75"/>
      <c r="XF21" s="75"/>
      <c r="XG21" s="75"/>
      <c r="XH21" s="75"/>
      <c r="XI21" s="75"/>
      <c r="XJ21" s="75"/>
      <c r="XK21" s="75"/>
      <c r="XL21" s="75"/>
      <c r="XM21" s="75"/>
      <c r="XN21" s="75"/>
      <c r="XO21" s="75"/>
      <c r="XP21" s="75"/>
      <c r="XQ21" s="75"/>
      <c r="XR21" s="75"/>
      <c r="XS21" s="75"/>
      <c r="XT21" s="75"/>
      <c r="XU21" s="75"/>
      <c r="XV21" s="75"/>
      <c r="XW21" s="75"/>
      <c r="XX21" s="75"/>
      <c r="XY21" s="75"/>
      <c r="XZ21" s="75"/>
      <c r="YA21" s="75"/>
      <c r="YB21" s="75"/>
      <c r="YC21" s="75"/>
      <c r="YD21" s="75"/>
      <c r="YE21" s="75"/>
      <c r="YF21" s="75"/>
      <c r="YG21" s="75"/>
      <c r="YH21" s="75"/>
      <c r="YI21" s="75"/>
      <c r="YJ21" s="75"/>
      <c r="YK21" s="75"/>
      <c r="YL21" s="75"/>
      <c r="YM21" s="75"/>
      <c r="YN21" s="75"/>
      <c r="YO21" s="75"/>
      <c r="YP21" s="75"/>
      <c r="YQ21" s="75"/>
      <c r="YR21" s="75"/>
      <c r="YS21" s="75"/>
      <c r="YT21" s="75"/>
      <c r="YU21" s="75"/>
      <c r="YV21" s="75"/>
      <c r="YW21" s="75"/>
      <c r="YX21" s="75"/>
      <c r="YY21" s="75"/>
      <c r="YZ21" s="75"/>
      <c r="ZA21" s="75"/>
      <c r="ZB21" s="75"/>
      <c r="ZC21" s="75"/>
      <c r="ZD21" s="75"/>
      <c r="ZE21" s="75"/>
      <c r="ZF21" s="75"/>
      <c r="ZG21" s="75"/>
      <c r="ZH21" s="75"/>
      <c r="ZI21" s="75"/>
      <c r="ZJ21" s="75"/>
      <c r="ZK21" s="75"/>
      <c r="ZL21" s="75"/>
      <c r="ZM21" s="75"/>
      <c r="ZN21" s="75"/>
      <c r="ZO21" s="75"/>
      <c r="ZP21" s="75"/>
      <c r="ZQ21" s="75"/>
      <c r="ZR21" s="75"/>
      <c r="ZS21" s="75"/>
      <c r="ZT21" s="75"/>
      <c r="ZU21" s="75"/>
      <c r="ZV21" s="75"/>
      <c r="ZW21" s="75"/>
      <c r="ZX21" s="75"/>
      <c r="ZY21" s="75"/>
      <c r="ZZ21" s="75"/>
      <c r="AAA21" s="75"/>
      <c r="AAB21" s="75"/>
      <c r="AAC21" s="75"/>
      <c r="AAD21" s="75"/>
      <c r="AAE21" s="75"/>
      <c r="AAF21" s="75"/>
      <c r="AAG21" s="75"/>
      <c r="AAH21" s="75"/>
      <c r="AAI21" s="75"/>
      <c r="AAJ21" s="75"/>
      <c r="AAK21" s="75"/>
      <c r="AAL21" s="75"/>
      <c r="AAM21" s="75"/>
      <c r="AAN21" s="75"/>
      <c r="AAO21" s="75"/>
      <c r="AAP21" s="75"/>
      <c r="AAQ21" s="75"/>
      <c r="AAR21" s="75"/>
      <c r="AAS21" s="75"/>
      <c r="AAT21" s="75"/>
      <c r="AAU21" s="75"/>
      <c r="AAV21" s="75"/>
      <c r="AAW21" s="75"/>
      <c r="AAX21" s="75"/>
      <c r="AAY21" s="75"/>
      <c r="AAZ21" s="75"/>
      <c r="ABA21" s="75"/>
      <c r="ABB21" s="75"/>
      <c r="ABC21" s="75"/>
      <c r="ABD21" s="75"/>
      <c r="ABE21" s="75"/>
      <c r="ABF21" s="75"/>
      <c r="ABG21" s="75"/>
      <c r="ABH21" s="75"/>
      <c r="ABI21" s="75"/>
      <c r="ABJ21" s="75"/>
      <c r="ABK21" s="75"/>
      <c r="ABL21" s="75"/>
      <c r="ABM21" s="75"/>
      <c r="ABN21" s="75"/>
      <c r="ABO21" s="75"/>
      <c r="ABP21" s="75"/>
      <c r="ABQ21" s="75"/>
      <c r="ABR21" s="75"/>
      <c r="ABS21" s="75"/>
      <c r="ABT21" s="75"/>
      <c r="ABU21" s="75"/>
      <c r="ABV21" s="75"/>
      <c r="ABW21" s="75"/>
      <c r="ABX21" s="75"/>
      <c r="ABY21" s="75"/>
      <c r="ABZ21" s="75"/>
      <c r="ACA21" s="75"/>
      <c r="ACB21" s="75"/>
      <c r="ACC21" s="75"/>
      <c r="ACD21" s="75"/>
      <c r="ACE21" s="75"/>
      <c r="ACF21" s="75"/>
      <c r="ACG21" s="75"/>
      <c r="ACH21" s="75"/>
      <c r="ACI21" s="75"/>
      <c r="ACJ21" s="75"/>
      <c r="ACK21" s="75"/>
      <c r="ACL21" s="75"/>
      <c r="ACM21" s="75"/>
      <c r="ACN21" s="75"/>
      <c r="ACO21" s="75"/>
      <c r="ACP21" s="75"/>
      <c r="ACQ21" s="75"/>
      <c r="ACR21" s="75"/>
      <c r="ACS21" s="75"/>
      <c r="ACT21" s="75"/>
      <c r="ACU21" s="75"/>
      <c r="ACV21" s="75"/>
      <c r="ACW21" s="75"/>
      <c r="ACX21" s="75"/>
      <c r="ACY21" s="75"/>
      <c r="ACZ21" s="75"/>
      <c r="ADA21" s="75"/>
      <c r="ADB21" s="75"/>
      <c r="ADC21" s="75"/>
      <c r="ADD21" s="75"/>
      <c r="ADE21" s="75"/>
      <c r="ADF21" s="75"/>
      <c r="ADG21" s="75"/>
      <c r="ADH21" s="75"/>
      <c r="ADI21" s="75"/>
      <c r="ADJ21" s="75"/>
      <c r="ADK21" s="75"/>
      <c r="ADL21" s="75"/>
      <c r="ADM21" s="75"/>
      <c r="ADN21" s="75"/>
      <c r="ADO21" s="75"/>
      <c r="ADP21" s="75"/>
      <c r="ADQ21" s="75"/>
      <c r="ADR21" s="75"/>
      <c r="ADS21" s="75"/>
      <c r="ADT21" s="75"/>
      <c r="ADU21" s="75"/>
      <c r="ADV21" s="75"/>
      <c r="ADW21" s="75"/>
      <c r="ADX21" s="75"/>
      <c r="ADY21" s="75"/>
      <c r="ADZ21" s="75"/>
      <c r="AEA21" s="75"/>
      <c r="AEB21" s="75"/>
      <c r="AEC21" s="75"/>
      <c r="AED21" s="75"/>
      <c r="AEE21" s="75"/>
      <c r="AEF21" s="75"/>
      <c r="AEG21" s="75"/>
      <c r="AEH21" s="75"/>
      <c r="AEI21" s="75"/>
      <c r="AEJ21" s="75"/>
      <c r="AEK21" s="75"/>
      <c r="AEL21" s="75"/>
      <c r="AEM21" s="75"/>
      <c r="AEN21" s="75"/>
      <c r="AEO21" s="75"/>
      <c r="AEP21" s="75"/>
      <c r="AEQ21" s="75"/>
      <c r="AER21" s="75"/>
      <c r="AES21" s="75"/>
      <c r="AET21" s="75"/>
      <c r="AEU21" s="75"/>
      <c r="AEV21" s="75"/>
      <c r="AEW21" s="75"/>
      <c r="AEX21" s="75"/>
      <c r="AEY21" s="75"/>
      <c r="AEZ21" s="75"/>
      <c r="AFA21" s="75"/>
      <c r="AFB21" s="75"/>
      <c r="AFC21" s="75"/>
      <c r="AFD21" s="75"/>
      <c r="AFE21" s="75"/>
      <c r="AFF21" s="75"/>
      <c r="AFG21" s="75"/>
      <c r="AFH21" s="75"/>
      <c r="AFI21" s="75"/>
      <c r="AFJ21" s="75"/>
      <c r="AFK21" s="75"/>
      <c r="AFL21" s="75"/>
      <c r="AFM21" s="75"/>
      <c r="AFN21" s="75"/>
      <c r="AFO21" s="75"/>
      <c r="AFP21" s="75"/>
      <c r="AFQ21" s="75"/>
      <c r="AFR21" s="75"/>
      <c r="AFS21" s="75"/>
      <c r="AFT21" s="75"/>
      <c r="AFU21" s="75"/>
      <c r="AFV21" s="75"/>
      <c r="AFW21" s="75"/>
      <c r="AFX21" s="75"/>
      <c r="AFY21" s="75"/>
      <c r="AFZ21" s="75"/>
      <c r="AGA21" s="75"/>
      <c r="AGB21" s="75"/>
      <c r="AGC21" s="75"/>
      <c r="AGD21" s="75"/>
      <c r="AGE21" s="75"/>
      <c r="AGF21" s="75"/>
      <c r="AGG21" s="75"/>
      <c r="AGH21" s="75"/>
      <c r="AGI21" s="75"/>
      <c r="AGJ21" s="75"/>
      <c r="AGK21" s="75"/>
      <c r="AGL21" s="75"/>
      <c r="AGM21" s="75"/>
      <c r="AGN21" s="75"/>
      <c r="AGO21" s="75"/>
      <c r="AGP21" s="75"/>
      <c r="AGQ21" s="75"/>
      <c r="AGR21" s="75"/>
      <c r="AGS21" s="75"/>
      <c r="AGT21" s="75"/>
      <c r="AGU21" s="75"/>
      <c r="AGV21" s="75"/>
      <c r="AGW21" s="75"/>
      <c r="AGX21" s="75"/>
      <c r="AGY21" s="75"/>
      <c r="AGZ21" s="75"/>
      <c r="AHA21" s="75"/>
      <c r="AHB21" s="75"/>
      <c r="AHC21" s="75"/>
      <c r="AHD21" s="75"/>
      <c r="AHE21" s="75"/>
      <c r="AHF21" s="75"/>
      <c r="AHG21" s="75"/>
      <c r="AHH21" s="75"/>
      <c r="AHI21" s="75"/>
      <c r="AHJ21" s="75"/>
      <c r="AHK21" s="75"/>
      <c r="AHL21" s="75"/>
      <c r="AHM21" s="75"/>
      <c r="AHN21" s="75"/>
      <c r="AHO21" s="75"/>
      <c r="AHP21" s="75"/>
      <c r="AHQ21" s="75"/>
      <c r="AHR21" s="75"/>
      <c r="AHS21" s="75"/>
      <c r="AHT21" s="75"/>
      <c r="AHU21" s="75"/>
      <c r="AHV21" s="75"/>
      <c r="AHW21" s="75"/>
      <c r="AHX21" s="75"/>
      <c r="AHY21" s="75"/>
      <c r="AHZ21" s="75"/>
      <c r="AIA21" s="75"/>
      <c r="AIB21" s="75"/>
      <c r="AIC21" s="75"/>
      <c r="AID21" s="75"/>
      <c r="AIE21" s="75"/>
      <c r="AIF21" s="75"/>
      <c r="AIG21" s="75"/>
      <c r="AIH21" s="75"/>
      <c r="AII21" s="75"/>
      <c r="AIJ21" s="75"/>
      <c r="AIK21" s="75"/>
      <c r="AIL21" s="75"/>
      <c r="AIM21" s="75"/>
      <c r="AIN21" s="75"/>
      <c r="AIO21" s="75"/>
      <c r="AIP21" s="75"/>
      <c r="AIQ21" s="75"/>
      <c r="AIR21" s="75"/>
      <c r="AIS21" s="75"/>
      <c r="AIT21" s="75"/>
      <c r="AIU21" s="75"/>
      <c r="AIV21" s="75"/>
      <c r="AIW21" s="75"/>
      <c r="AIX21" s="75"/>
      <c r="AIY21" s="75"/>
      <c r="AIZ21" s="75"/>
      <c r="AJA21" s="75"/>
      <c r="AJB21" s="75"/>
      <c r="AJC21" s="75"/>
      <c r="AJD21" s="75"/>
      <c r="AJE21" s="75"/>
      <c r="AJF21" s="75"/>
      <c r="AJG21" s="75"/>
      <c r="AJH21" s="75"/>
      <c r="AJI21" s="75"/>
      <c r="AJJ21" s="75"/>
      <c r="AJK21" s="75"/>
      <c r="AJL21" s="75"/>
      <c r="AJM21" s="75"/>
      <c r="AJN21" s="75"/>
      <c r="AJO21" s="75"/>
      <c r="AJP21" s="75"/>
      <c r="AJQ21" s="75"/>
      <c r="AJR21" s="75"/>
      <c r="AJS21" s="75"/>
      <c r="AJT21" s="75"/>
      <c r="AJU21" s="75"/>
      <c r="AJV21" s="75"/>
      <c r="AJW21" s="75"/>
      <c r="AJX21" s="75"/>
      <c r="AJY21" s="75"/>
      <c r="AJZ21" s="75"/>
      <c r="AKA21" s="75"/>
      <c r="AKB21" s="75"/>
      <c r="AKC21" s="75"/>
      <c r="AKD21" s="75"/>
      <c r="AKE21" s="75"/>
      <c r="AKF21" s="75"/>
      <c r="AKG21" s="75"/>
      <c r="AKH21" s="75"/>
      <c r="AKI21" s="75"/>
      <c r="AKJ21" s="75"/>
      <c r="AKK21" s="75"/>
      <c r="AKL21" s="75"/>
      <c r="AKM21" s="75"/>
      <c r="AKN21" s="75"/>
      <c r="AKO21" s="75"/>
      <c r="AKP21" s="75"/>
      <c r="AKQ21" s="75"/>
      <c r="AKR21" s="75"/>
      <c r="AKS21" s="75"/>
      <c r="AKT21" s="75"/>
      <c r="AKU21" s="75"/>
      <c r="AKV21" s="75"/>
      <c r="AKW21" s="75"/>
      <c r="AKX21" s="75"/>
      <c r="AKY21" s="75"/>
      <c r="AKZ21" s="75"/>
      <c r="ALA21" s="75"/>
      <c r="ALB21" s="75"/>
      <c r="ALC21" s="75"/>
      <c r="ALD21" s="75"/>
      <c r="ALE21" s="75"/>
      <c r="ALF21" s="75"/>
      <c r="ALG21" s="75"/>
      <c r="ALH21" s="75"/>
      <c r="ALI21" s="75"/>
      <c r="ALJ21" s="75"/>
      <c r="ALK21" s="75"/>
      <c r="ALL21" s="75"/>
      <c r="ALM21" s="75"/>
      <c r="ALN21" s="75"/>
      <c r="ALO21" s="75"/>
      <c r="ALP21" s="75"/>
      <c r="ALQ21" s="75"/>
      <c r="ALR21" s="75"/>
      <c r="ALS21" s="75"/>
      <c r="ALT21" s="75"/>
      <c r="ALU21" s="75"/>
      <c r="ALV21" s="75"/>
      <c r="ALW21" s="75"/>
      <c r="ALX21" s="75"/>
      <c r="ALY21" s="75"/>
      <c r="ALZ21" s="75"/>
      <c r="AMA21" s="75"/>
      <c r="AMB21" s="75"/>
      <c r="AMC21" s="75"/>
      <c r="AMD21" s="75"/>
      <c r="AME21" s="75"/>
      <c r="AMF21" s="75"/>
      <c r="AMG21" s="75"/>
      <c r="AMH21" s="75"/>
      <c r="AMI21" s="75"/>
      <c r="AMJ21" s="75"/>
      <c r="AMK21" s="75"/>
      <c r="AML21" s="75"/>
      <c r="AMM21" s="75"/>
      <c r="AMN21" s="75"/>
      <c r="AMO21" s="75"/>
      <c r="AMP21" s="75"/>
      <c r="AMQ21" s="75"/>
      <c r="AMR21" s="75"/>
      <c r="AMS21" s="75"/>
      <c r="AMT21" s="75"/>
      <c r="AMU21" s="75"/>
      <c r="AMV21" s="75"/>
      <c r="AMW21" s="75"/>
      <c r="AMX21" s="75"/>
      <c r="AMY21" s="75"/>
      <c r="AMZ21" s="75"/>
      <c r="ANA21" s="75"/>
      <c r="ANB21" s="75"/>
      <c r="ANC21" s="75"/>
      <c r="AND21" s="75"/>
      <c r="ANE21" s="75"/>
      <c r="ANF21" s="75"/>
      <c r="ANG21" s="75"/>
      <c r="ANH21" s="75"/>
      <c r="ANI21" s="75"/>
      <c r="ANJ21" s="75"/>
      <c r="ANK21" s="75"/>
      <c r="ANL21" s="75"/>
      <c r="ANM21" s="75"/>
      <c r="ANN21" s="75"/>
      <c r="ANO21" s="75"/>
      <c r="ANP21" s="75"/>
      <c r="ANQ21" s="75"/>
      <c r="ANR21" s="75"/>
      <c r="ANS21" s="75"/>
      <c r="ANT21" s="75"/>
      <c r="ANU21" s="75"/>
      <c r="ANV21" s="75"/>
      <c r="ANW21" s="75"/>
      <c r="ANX21" s="75"/>
      <c r="ANY21" s="75"/>
      <c r="ANZ21" s="75"/>
      <c r="AOA21" s="75"/>
      <c r="AOB21" s="75"/>
      <c r="AOC21" s="75"/>
      <c r="AOD21" s="75"/>
      <c r="AOE21" s="75"/>
      <c r="AOF21" s="75"/>
      <c r="AOG21" s="75"/>
      <c r="AOH21" s="75"/>
      <c r="AOI21" s="75"/>
      <c r="AOJ21" s="75"/>
      <c r="AOK21" s="75"/>
      <c r="AOL21" s="75"/>
      <c r="AOM21" s="75"/>
      <c r="AON21" s="75"/>
      <c r="AOO21" s="75"/>
      <c r="AOP21" s="75"/>
      <c r="AOQ21" s="75"/>
      <c r="AOR21" s="75"/>
      <c r="AOS21" s="75"/>
      <c r="AOT21" s="75"/>
      <c r="AOU21" s="75"/>
      <c r="AOV21" s="75"/>
      <c r="AOW21" s="75"/>
      <c r="AOX21" s="75"/>
      <c r="AOY21" s="75"/>
      <c r="AOZ21" s="75"/>
      <c r="APA21" s="75"/>
      <c r="APB21" s="75"/>
      <c r="APC21" s="75"/>
      <c r="APD21" s="75"/>
      <c r="APE21" s="75"/>
      <c r="APF21" s="75"/>
      <c r="APG21" s="75"/>
      <c r="APH21" s="75"/>
      <c r="API21" s="75"/>
      <c r="APJ21" s="75"/>
      <c r="APK21" s="75"/>
      <c r="APL21" s="75"/>
      <c r="APM21" s="75"/>
      <c r="APN21" s="75"/>
      <c r="APO21" s="75"/>
      <c r="APP21" s="75"/>
      <c r="APQ21" s="75"/>
      <c r="APR21" s="75"/>
      <c r="APS21" s="75"/>
      <c r="APT21" s="75"/>
      <c r="APU21" s="75"/>
      <c r="APV21" s="75"/>
      <c r="APW21" s="75"/>
      <c r="APX21" s="75"/>
      <c r="APY21" s="75"/>
      <c r="APZ21" s="75"/>
      <c r="AQA21" s="75"/>
      <c r="AQB21" s="75"/>
      <c r="AQC21" s="75"/>
      <c r="AQD21" s="75"/>
      <c r="AQE21" s="75"/>
      <c r="AQF21" s="75"/>
      <c r="AQG21" s="75"/>
      <c r="AQH21" s="75"/>
      <c r="AQI21" s="75"/>
      <c r="AQJ21" s="75"/>
      <c r="AQK21" s="75"/>
      <c r="AQL21" s="75"/>
      <c r="AQM21" s="75"/>
      <c r="AQN21" s="75"/>
      <c r="AQO21" s="75"/>
      <c r="AQP21" s="75"/>
      <c r="AQQ21" s="75"/>
      <c r="AQR21" s="75"/>
      <c r="AQS21" s="75"/>
      <c r="AQT21" s="75"/>
      <c r="AQU21" s="75"/>
      <c r="AQV21" s="75"/>
      <c r="AQW21" s="75"/>
      <c r="AQX21" s="75"/>
      <c r="AQY21" s="75"/>
      <c r="AQZ21" s="75"/>
      <c r="ARA21" s="75"/>
      <c r="ARB21" s="75"/>
      <c r="ARC21" s="75"/>
      <c r="ARD21" s="75"/>
      <c r="ARE21" s="75"/>
      <c r="ARF21" s="75"/>
      <c r="ARG21" s="75"/>
      <c r="ARH21" s="75"/>
      <c r="ARI21" s="75"/>
      <c r="ARJ21" s="75"/>
      <c r="ARK21" s="75"/>
      <c r="ARL21" s="75"/>
      <c r="ARM21" s="75"/>
      <c r="ARN21" s="75"/>
      <c r="ARO21" s="75"/>
      <c r="ARP21" s="75"/>
      <c r="ARQ21" s="75"/>
      <c r="ARR21" s="75"/>
      <c r="ARS21" s="75"/>
      <c r="ART21" s="75"/>
      <c r="ARU21" s="75"/>
      <c r="ARV21" s="75"/>
      <c r="ARW21" s="75"/>
      <c r="ARX21" s="75"/>
      <c r="ARY21" s="75"/>
      <c r="ARZ21" s="75"/>
      <c r="ASA21" s="75"/>
      <c r="ASB21" s="75"/>
      <c r="ASC21" s="75"/>
      <c r="ASD21" s="75"/>
      <c r="ASE21" s="75"/>
      <c r="ASF21" s="75"/>
      <c r="ASG21" s="75"/>
      <c r="ASH21" s="75"/>
      <c r="ASI21" s="75"/>
      <c r="ASJ21" s="75"/>
      <c r="ASK21" s="75"/>
      <c r="ASL21" s="75"/>
      <c r="ASM21" s="75"/>
      <c r="ASN21" s="75"/>
      <c r="ASO21" s="75"/>
      <c r="ASP21" s="75"/>
      <c r="ASQ21" s="75"/>
      <c r="ASR21" s="75"/>
      <c r="ASS21" s="75"/>
      <c r="AST21" s="75"/>
      <c r="ASU21" s="75"/>
      <c r="ASV21" s="75"/>
      <c r="ASW21" s="75"/>
      <c r="ASX21" s="75"/>
      <c r="ASY21" s="75"/>
      <c r="ASZ21" s="75"/>
      <c r="ATA21" s="75"/>
      <c r="ATB21" s="75"/>
      <c r="ATC21" s="75"/>
      <c r="ATD21" s="75"/>
      <c r="ATE21" s="75"/>
      <c r="ATF21" s="75"/>
      <c r="ATG21" s="75"/>
      <c r="ATH21" s="75"/>
      <c r="ATI21" s="75"/>
      <c r="ATJ21" s="75"/>
      <c r="ATK21" s="75"/>
      <c r="ATL21" s="75"/>
      <c r="ATM21" s="75"/>
      <c r="ATN21" s="75"/>
      <c r="ATO21" s="75"/>
      <c r="ATP21" s="75"/>
      <c r="ATQ21" s="75"/>
      <c r="ATR21" s="75"/>
      <c r="ATS21" s="75"/>
      <c r="ATT21" s="75"/>
      <c r="ATU21" s="75"/>
      <c r="ATV21" s="75"/>
      <c r="ATW21" s="75"/>
      <c r="ATX21" s="75"/>
      <c r="ATY21" s="75"/>
      <c r="ATZ21" s="75"/>
      <c r="AUA21" s="75"/>
      <c r="AUB21" s="75"/>
      <c r="AUC21" s="75"/>
      <c r="AUD21" s="75"/>
      <c r="AUE21" s="75"/>
      <c r="AUF21" s="75"/>
      <c r="AUG21" s="75"/>
      <c r="AUH21" s="75"/>
      <c r="AUI21" s="75"/>
      <c r="AUJ21" s="75"/>
      <c r="AUK21" s="75"/>
      <c r="AUL21" s="75"/>
      <c r="AUM21" s="75"/>
      <c r="AUN21" s="75"/>
      <c r="AUO21" s="75"/>
      <c r="AUP21" s="75"/>
      <c r="AUQ21" s="75"/>
      <c r="AUR21" s="75"/>
      <c r="AUS21" s="75"/>
      <c r="AUT21" s="75"/>
      <c r="AUU21" s="75"/>
      <c r="AUV21" s="75"/>
      <c r="AUW21" s="75"/>
      <c r="AUX21" s="75"/>
      <c r="AUY21" s="75"/>
      <c r="AUZ21" s="75"/>
      <c r="AVA21" s="75"/>
      <c r="AVB21" s="75"/>
      <c r="AVC21" s="75"/>
      <c r="AVD21" s="75"/>
      <c r="AVE21" s="75"/>
      <c r="AVF21" s="75"/>
      <c r="AVG21" s="75"/>
      <c r="AVH21" s="75"/>
      <c r="AVI21" s="75"/>
      <c r="AVJ21" s="75"/>
      <c r="AVK21" s="75"/>
      <c r="AVL21" s="75"/>
      <c r="AVM21" s="75"/>
      <c r="AVN21" s="75"/>
      <c r="AVO21" s="75"/>
      <c r="AVP21" s="75"/>
      <c r="AVQ21" s="75"/>
      <c r="AVR21" s="75"/>
      <c r="AVS21" s="75"/>
      <c r="AVT21" s="75"/>
      <c r="AVU21" s="75"/>
      <c r="AVV21" s="75"/>
      <c r="AVW21" s="75"/>
      <c r="AVX21" s="75"/>
      <c r="AVY21" s="75"/>
      <c r="AVZ21" s="75"/>
      <c r="AWA21" s="75"/>
      <c r="AWB21" s="75"/>
      <c r="AWC21" s="75"/>
      <c r="AWD21" s="75"/>
      <c r="AWE21" s="75"/>
      <c r="AWF21" s="75"/>
      <c r="AWG21" s="75"/>
      <c r="AWH21" s="75"/>
      <c r="AWI21" s="75"/>
      <c r="AWJ21" s="75"/>
      <c r="AWK21" s="75"/>
      <c r="AWL21" s="75"/>
      <c r="AWM21" s="75"/>
      <c r="AWN21" s="75"/>
      <c r="AWO21" s="75"/>
      <c r="AWP21" s="75"/>
      <c r="AWQ21" s="75"/>
      <c r="AWR21" s="75"/>
      <c r="AWS21" s="75"/>
      <c r="AWT21" s="75"/>
      <c r="AWU21" s="75"/>
      <c r="AWV21" s="75"/>
      <c r="AWW21" s="75"/>
      <c r="AWX21" s="75"/>
      <c r="AWY21" s="75"/>
      <c r="AWZ21" s="75"/>
      <c r="AXA21" s="75"/>
      <c r="AXB21" s="75"/>
      <c r="AXC21" s="75"/>
      <c r="AXD21" s="75"/>
      <c r="AXE21" s="75"/>
      <c r="AXF21" s="75"/>
      <c r="AXG21" s="75"/>
      <c r="AXH21" s="75"/>
      <c r="AXI21" s="75"/>
      <c r="AXJ21" s="75"/>
      <c r="AXK21" s="75"/>
      <c r="AXL21" s="75"/>
      <c r="AXM21" s="75"/>
      <c r="AXN21" s="75"/>
      <c r="AXO21" s="75"/>
      <c r="AXP21" s="75"/>
      <c r="AXQ21" s="75"/>
      <c r="AXR21" s="75"/>
      <c r="AXS21" s="75"/>
      <c r="AXT21" s="75"/>
      <c r="AXU21" s="75"/>
      <c r="AXV21" s="75"/>
      <c r="AXW21" s="75"/>
      <c r="AXX21" s="75"/>
      <c r="AXY21" s="75"/>
      <c r="AXZ21" s="75"/>
      <c r="AYA21" s="75"/>
      <c r="AYB21" s="75"/>
      <c r="AYC21" s="75"/>
      <c r="AYD21" s="75"/>
      <c r="AYE21" s="75"/>
      <c r="AYF21" s="75"/>
      <c r="AYG21" s="75"/>
      <c r="AYH21" s="75"/>
      <c r="AYI21" s="75"/>
      <c r="AYJ21" s="75"/>
      <c r="AYK21" s="75"/>
      <c r="AYL21" s="75"/>
      <c r="AYM21" s="75"/>
      <c r="AYN21" s="75"/>
      <c r="AYO21" s="75"/>
      <c r="AYP21" s="75"/>
      <c r="AYQ21" s="75"/>
      <c r="AYR21" s="75"/>
      <c r="AYS21" s="75"/>
      <c r="AYT21" s="75"/>
      <c r="AYU21" s="75"/>
      <c r="AYV21" s="75"/>
      <c r="AYW21" s="75"/>
      <c r="AYX21" s="75"/>
      <c r="AYY21" s="75"/>
      <c r="AYZ21" s="75"/>
      <c r="AZA21" s="75"/>
      <c r="AZB21" s="75"/>
      <c r="AZC21" s="75"/>
      <c r="AZD21" s="75"/>
      <c r="AZE21" s="75"/>
      <c r="AZF21" s="75"/>
      <c r="AZG21" s="75"/>
      <c r="AZH21" s="75"/>
      <c r="AZI21" s="75"/>
      <c r="AZJ21" s="75"/>
      <c r="AZK21" s="75"/>
      <c r="AZL21" s="75"/>
      <c r="AZM21" s="75"/>
      <c r="AZN21" s="75"/>
      <c r="AZO21" s="75"/>
      <c r="AZP21" s="75"/>
      <c r="AZQ21" s="75"/>
      <c r="AZR21" s="75"/>
      <c r="AZS21" s="75"/>
      <c r="AZT21" s="75"/>
      <c r="AZU21" s="75"/>
      <c r="AZV21" s="75"/>
      <c r="AZW21" s="75"/>
      <c r="AZX21" s="75"/>
      <c r="AZY21" s="75"/>
      <c r="AZZ21" s="75"/>
      <c r="BAA21" s="75"/>
      <c r="BAB21" s="75"/>
      <c r="BAC21" s="75"/>
      <c r="BAD21" s="75"/>
      <c r="BAE21" s="75"/>
      <c r="BAF21" s="75"/>
      <c r="BAG21" s="75"/>
      <c r="BAH21" s="75"/>
      <c r="BAI21" s="75"/>
      <c r="BAJ21" s="75"/>
      <c r="BAK21" s="75"/>
      <c r="BAL21" s="75"/>
      <c r="BAM21" s="75"/>
      <c r="BAN21" s="75"/>
      <c r="BAO21" s="75"/>
      <c r="BAP21" s="75"/>
      <c r="BAQ21" s="75"/>
      <c r="BAR21" s="75"/>
      <c r="BAS21" s="75"/>
      <c r="BAT21" s="75"/>
      <c r="BAU21" s="75"/>
      <c r="BAV21" s="75"/>
      <c r="BAW21" s="75"/>
      <c r="BAX21" s="75"/>
      <c r="BAY21" s="75"/>
      <c r="BAZ21" s="75"/>
      <c r="BBA21" s="75"/>
      <c r="BBB21" s="75"/>
      <c r="BBC21" s="75"/>
      <c r="BBD21" s="75"/>
      <c r="BBE21" s="75"/>
      <c r="BBF21" s="75"/>
      <c r="BBG21" s="75"/>
      <c r="BBH21" s="75"/>
      <c r="BBI21" s="75"/>
      <c r="BBJ21" s="75"/>
      <c r="BBK21" s="75"/>
      <c r="BBL21" s="75"/>
      <c r="BBM21" s="75"/>
      <c r="BBN21" s="75"/>
      <c r="BBO21" s="75"/>
      <c r="BBP21" s="75"/>
      <c r="BBQ21" s="75"/>
      <c r="BBR21" s="75"/>
      <c r="BBS21" s="75"/>
      <c r="BBT21" s="75"/>
      <c r="BBU21" s="75"/>
      <c r="BBV21" s="75"/>
      <c r="BBW21" s="75"/>
      <c r="BBX21" s="75"/>
      <c r="BBY21" s="75"/>
      <c r="BBZ21" s="75"/>
      <c r="BCA21" s="75"/>
      <c r="BCB21" s="75"/>
      <c r="BCC21" s="75"/>
      <c r="BCD21" s="75"/>
      <c r="BCE21" s="75"/>
      <c r="BCF21" s="75"/>
      <c r="BCG21" s="75"/>
      <c r="BCH21" s="75"/>
      <c r="BCI21" s="75"/>
      <c r="BCJ21" s="75"/>
      <c r="BCK21" s="75"/>
      <c r="BCL21" s="75"/>
      <c r="BCM21" s="75"/>
      <c r="BCN21" s="75"/>
      <c r="BCO21" s="75"/>
      <c r="BCP21" s="75"/>
      <c r="BCQ21" s="75"/>
      <c r="BCR21" s="75"/>
      <c r="BCS21" s="75"/>
      <c r="BCT21" s="75"/>
      <c r="BCU21" s="75"/>
      <c r="BCV21" s="75"/>
      <c r="BCW21" s="75"/>
      <c r="BCX21" s="75"/>
      <c r="BCY21" s="75"/>
      <c r="BCZ21" s="75"/>
      <c r="BDA21" s="75"/>
      <c r="BDB21" s="75"/>
      <c r="BDC21" s="75"/>
      <c r="BDD21" s="75"/>
      <c r="BDE21" s="75"/>
      <c r="BDF21" s="75"/>
      <c r="BDG21" s="75"/>
      <c r="BDH21" s="75"/>
      <c r="BDI21" s="75"/>
      <c r="BDJ21" s="75"/>
      <c r="BDK21" s="75"/>
      <c r="BDL21" s="75"/>
      <c r="BDM21" s="75"/>
      <c r="BDN21" s="75"/>
      <c r="BDO21" s="75"/>
      <c r="BDP21" s="75"/>
      <c r="BDQ21" s="75"/>
      <c r="BDR21" s="75"/>
      <c r="BDS21" s="75"/>
      <c r="BDT21" s="75"/>
      <c r="BDU21" s="75"/>
      <c r="BDV21" s="75"/>
      <c r="BDW21" s="75"/>
      <c r="BDX21" s="75"/>
      <c r="BDY21" s="75"/>
      <c r="BDZ21" s="75"/>
      <c r="BEA21" s="75"/>
      <c r="BEB21" s="75"/>
      <c r="BEC21" s="75"/>
      <c r="BED21" s="75"/>
      <c r="BEE21" s="75"/>
      <c r="BEF21" s="75"/>
      <c r="BEG21" s="75"/>
      <c r="BEH21" s="75"/>
      <c r="BEI21" s="75"/>
      <c r="BEJ21" s="75"/>
      <c r="BEK21" s="75"/>
      <c r="BEL21" s="75"/>
      <c r="BEM21" s="75"/>
      <c r="BEN21" s="75"/>
      <c r="BEO21" s="75"/>
      <c r="BEP21" s="75"/>
      <c r="BEQ21" s="75"/>
      <c r="BER21" s="75"/>
      <c r="BES21" s="75"/>
      <c r="BET21" s="75"/>
      <c r="BEU21" s="75"/>
      <c r="BEV21" s="75"/>
      <c r="BEW21" s="75"/>
      <c r="BEX21" s="75"/>
      <c r="BEY21" s="75"/>
      <c r="BEZ21" s="75"/>
      <c r="BFA21" s="75"/>
      <c r="BFB21" s="75"/>
      <c r="BFC21" s="75"/>
      <c r="BFD21" s="75"/>
      <c r="BFE21" s="75"/>
      <c r="BFF21" s="75"/>
      <c r="BFG21" s="75"/>
      <c r="BFH21" s="75"/>
      <c r="BFI21" s="75"/>
      <c r="BFJ21" s="75"/>
      <c r="BFK21" s="75"/>
      <c r="BFL21" s="75"/>
      <c r="BFM21" s="75"/>
      <c r="BFN21" s="75"/>
      <c r="BFO21" s="75"/>
      <c r="BFP21" s="75"/>
      <c r="BFQ21" s="75"/>
      <c r="BFR21" s="75"/>
      <c r="BFS21" s="75"/>
      <c r="BFT21" s="75"/>
      <c r="BFU21" s="75"/>
      <c r="BFV21" s="75"/>
      <c r="BFW21" s="75"/>
      <c r="BFX21" s="75"/>
      <c r="BFY21" s="75"/>
      <c r="BFZ21" s="75"/>
      <c r="BGA21" s="75"/>
      <c r="BGB21" s="75"/>
      <c r="BGC21" s="75"/>
      <c r="BGD21" s="75"/>
      <c r="BGE21" s="75"/>
      <c r="BGF21" s="75"/>
      <c r="BGG21" s="75"/>
      <c r="BGH21" s="75"/>
      <c r="BGI21" s="75"/>
      <c r="BGJ21" s="75"/>
      <c r="BGK21" s="75"/>
      <c r="BGL21" s="75"/>
      <c r="BGM21" s="75"/>
      <c r="BGN21" s="75"/>
      <c r="BGO21" s="75"/>
      <c r="BGP21" s="75"/>
      <c r="BGQ21" s="75"/>
      <c r="BGR21" s="75"/>
      <c r="BGS21" s="75"/>
      <c r="BGT21" s="75"/>
      <c r="BGU21" s="75"/>
      <c r="BGV21" s="75"/>
      <c r="BGW21" s="75"/>
      <c r="BGX21" s="75"/>
      <c r="BGY21" s="75"/>
      <c r="BGZ21" s="75"/>
      <c r="BHA21" s="75"/>
      <c r="BHB21" s="75"/>
      <c r="BHC21" s="75"/>
      <c r="BHD21" s="75"/>
      <c r="BHE21" s="75"/>
      <c r="BHF21" s="75"/>
      <c r="BHG21" s="75"/>
      <c r="BHH21" s="75"/>
      <c r="BHI21" s="75"/>
      <c r="BHJ21" s="75"/>
      <c r="BHK21" s="75"/>
      <c r="BHL21" s="75"/>
      <c r="BHM21" s="75"/>
      <c r="BHN21" s="75"/>
      <c r="BHO21" s="75"/>
      <c r="BHP21" s="75"/>
      <c r="BHQ21" s="75"/>
      <c r="BHR21" s="75"/>
      <c r="BHS21" s="75"/>
      <c r="BHT21" s="75"/>
      <c r="BHU21" s="75"/>
      <c r="BHV21" s="75"/>
      <c r="BHW21" s="75"/>
      <c r="BHX21" s="75"/>
      <c r="BHY21" s="75"/>
      <c r="BHZ21" s="75"/>
      <c r="BIA21" s="75"/>
      <c r="BIB21" s="75"/>
      <c r="BIC21" s="75"/>
      <c r="BID21" s="75"/>
      <c r="BIE21" s="75"/>
      <c r="BIF21" s="75"/>
      <c r="BIG21" s="75"/>
      <c r="BIH21" s="75"/>
      <c r="BII21" s="75"/>
      <c r="BIJ21" s="75"/>
      <c r="BIK21" s="75"/>
      <c r="BIL21" s="75"/>
      <c r="BIM21" s="75"/>
      <c r="BIN21" s="75"/>
      <c r="BIO21" s="75"/>
      <c r="BIP21" s="75"/>
      <c r="BIQ21" s="75"/>
      <c r="BIR21" s="75"/>
      <c r="BIS21" s="75"/>
      <c r="BIT21" s="75"/>
      <c r="BIU21" s="75"/>
      <c r="BIV21" s="75"/>
      <c r="BIW21" s="75"/>
      <c r="BIX21" s="75"/>
      <c r="BIY21" s="75"/>
      <c r="BIZ21" s="75"/>
      <c r="BJA21" s="75"/>
      <c r="BJB21" s="75"/>
      <c r="BJC21" s="75"/>
      <c r="BJD21" s="75"/>
      <c r="BJE21" s="75"/>
      <c r="BJF21" s="75"/>
      <c r="BJG21" s="75"/>
      <c r="BJH21" s="75"/>
      <c r="BJI21" s="75"/>
      <c r="BJJ21" s="75"/>
      <c r="BJK21" s="75"/>
      <c r="BJL21" s="75"/>
      <c r="BJM21" s="75"/>
      <c r="BJN21" s="75"/>
      <c r="BJO21" s="75"/>
      <c r="BJP21" s="75"/>
      <c r="BJQ21" s="75"/>
      <c r="BJR21" s="75"/>
      <c r="BJS21" s="75"/>
      <c r="BJT21" s="75"/>
      <c r="BJU21" s="75"/>
      <c r="BJV21" s="75"/>
      <c r="BJW21" s="75"/>
      <c r="BJX21" s="75"/>
      <c r="BJY21" s="75"/>
      <c r="BJZ21" s="75"/>
      <c r="BKA21" s="75"/>
      <c r="BKB21" s="75"/>
      <c r="BKC21" s="75"/>
      <c r="BKD21" s="75"/>
      <c r="BKE21" s="75"/>
      <c r="BKF21" s="75"/>
      <c r="BKG21" s="75"/>
      <c r="BKH21" s="75"/>
      <c r="BKI21" s="75"/>
      <c r="BKJ21" s="75"/>
      <c r="BKK21" s="75"/>
      <c r="BKL21" s="75"/>
      <c r="BKM21" s="75"/>
      <c r="BKN21" s="75"/>
      <c r="BKO21" s="75"/>
      <c r="BKP21" s="75"/>
      <c r="BKQ21" s="75"/>
      <c r="BKR21" s="75"/>
      <c r="BKS21" s="75"/>
      <c r="BKT21" s="75"/>
      <c r="BKU21" s="75"/>
      <c r="BKV21" s="75"/>
      <c r="BKW21" s="75"/>
      <c r="BKX21" s="75"/>
      <c r="BKY21" s="75"/>
      <c r="BKZ21" s="75"/>
      <c r="BLA21" s="75"/>
      <c r="BLB21" s="75"/>
      <c r="BLC21" s="75"/>
      <c r="BLD21" s="75"/>
      <c r="BLE21" s="75"/>
      <c r="BLF21" s="75"/>
      <c r="BLG21" s="75"/>
      <c r="BLH21" s="75"/>
      <c r="BLI21" s="75"/>
      <c r="BLJ21" s="75"/>
      <c r="BLK21" s="75"/>
      <c r="BLL21" s="75"/>
      <c r="BLM21" s="75"/>
      <c r="BLN21" s="75"/>
      <c r="BLO21" s="75"/>
      <c r="BLP21" s="75"/>
      <c r="BLQ21" s="75"/>
      <c r="BLR21" s="75"/>
      <c r="BLS21" s="75"/>
      <c r="BLT21" s="75"/>
      <c r="BLU21" s="75"/>
      <c r="BLV21" s="75"/>
      <c r="BLW21" s="75"/>
      <c r="BLX21" s="75"/>
      <c r="BLY21" s="75"/>
      <c r="BLZ21" s="75"/>
      <c r="BMA21" s="75"/>
      <c r="BMB21" s="75"/>
      <c r="BMC21" s="75"/>
      <c r="BMD21" s="75"/>
      <c r="BME21" s="75"/>
      <c r="BMF21" s="75"/>
      <c r="BMG21" s="75"/>
      <c r="BMH21" s="75"/>
      <c r="BMI21" s="75"/>
      <c r="BMJ21" s="75"/>
      <c r="BMK21" s="75"/>
      <c r="BML21" s="75"/>
      <c r="BMM21" s="75"/>
      <c r="BMN21" s="75"/>
      <c r="BMO21" s="75"/>
      <c r="BMP21" s="75"/>
      <c r="BMQ21" s="75"/>
      <c r="BMR21" s="75"/>
      <c r="BMS21" s="75"/>
      <c r="BMT21" s="75"/>
      <c r="BMU21" s="75"/>
      <c r="BMV21" s="75"/>
      <c r="BMW21" s="75"/>
      <c r="BMX21" s="75"/>
      <c r="BMY21" s="75"/>
      <c r="BMZ21" s="75"/>
      <c r="BNA21" s="75"/>
      <c r="BNB21" s="75"/>
      <c r="BNC21" s="75"/>
      <c r="BND21" s="75"/>
      <c r="BNE21" s="75"/>
      <c r="BNF21" s="75"/>
      <c r="BNG21" s="75"/>
      <c r="BNH21" s="75"/>
      <c r="BNI21" s="75"/>
      <c r="BNJ21" s="75"/>
      <c r="BNK21" s="75"/>
      <c r="BNL21" s="75"/>
      <c r="BNM21" s="75"/>
      <c r="BNN21" s="75"/>
      <c r="BNO21" s="75"/>
      <c r="BNP21" s="75"/>
      <c r="BNQ21" s="75"/>
      <c r="BNR21" s="75"/>
      <c r="BNS21" s="75"/>
      <c r="BNT21" s="75"/>
      <c r="BNU21" s="75"/>
      <c r="BNV21" s="75"/>
      <c r="BNW21" s="75"/>
      <c r="BNX21" s="75"/>
      <c r="BNY21" s="75"/>
      <c r="BNZ21" s="75"/>
      <c r="BOA21" s="75"/>
      <c r="BOB21" s="75"/>
      <c r="BOC21" s="75"/>
      <c r="BOD21" s="75"/>
      <c r="BOE21" s="75"/>
      <c r="BOF21" s="75"/>
      <c r="BOG21" s="75"/>
      <c r="BOH21" s="75"/>
      <c r="BOI21" s="75"/>
      <c r="BOJ21" s="75"/>
      <c r="BOK21" s="75"/>
      <c r="BOL21" s="75"/>
      <c r="BOM21" s="75"/>
      <c r="BON21" s="75"/>
      <c r="BOO21" s="75"/>
      <c r="BOP21" s="75"/>
      <c r="BOQ21" s="75"/>
      <c r="BOR21" s="75"/>
      <c r="BOS21" s="75"/>
      <c r="BOT21" s="75"/>
      <c r="BOU21" s="75"/>
      <c r="BOV21" s="75"/>
      <c r="BOW21" s="75"/>
      <c r="BOX21" s="75"/>
      <c r="BOY21" s="75"/>
      <c r="BOZ21" s="75"/>
      <c r="BPA21" s="75"/>
      <c r="BPB21" s="75"/>
      <c r="BPC21" s="75"/>
      <c r="BPD21" s="75"/>
      <c r="BPE21" s="75"/>
      <c r="BPF21" s="75"/>
      <c r="BPG21" s="75"/>
      <c r="BPH21" s="75"/>
      <c r="BPI21" s="75"/>
      <c r="BPJ21" s="75"/>
      <c r="BPK21" s="75"/>
      <c r="BPL21" s="75"/>
      <c r="BPM21" s="75"/>
      <c r="BPN21" s="75"/>
      <c r="BPO21" s="75"/>
      <c r="BPP21" s="75"/>
      <c r="BPQ21" s="75"/>
      <c r="BPR21" s="75"/>
      <c r="BPS21" s="75"/>
      <c r="BPT21" s="75"/>
      <c r="BPU21" s="75"/>
      <c r="BPV21" s="75"/>
      <c r="BPW21" s="75"/>
      <c r="BPX21" s="75"/>
      <c r="BPY21" s="75"/>
      <c r="BPZ21" s="75"/>
      <c r="BQA21" s="75"/>
      <c r="BQB21" s="75"/>
      <c r="BQC21" s="75"/>
      <c r="BQD21" s="75"/>
      <c r="BQE21" s="75"/>
      <c r="BQF21" s="75"/>
      <c r="BQG21" s="75"/>
      <c r="BQH21" s="75"/>
      <c r="BQI21" s="75"/>
      <c r="BQJ21" s="75"/>
      <c r="BQK21" s="75"/>
      <c r="BQL21" s="75"/>
      <c r="BQM21" s="75"/>
      <c r="BQN21" s="75"/>
      <c r="BQO21" s="75"/>
      <c r="BQP21" s="75"/>
      <c r="BQQ21" s="75"/>
      <c r="BQR21" s="75"/>
      <c r="BQS21" s="75"/>
      <c r="BQT21" s="75"/>
      <c r="BQU21" s="75"/>
      <c r="BQV21" s="75"/>
      <c r="BQW21" s="75"/>
      <c r="BQX21" s="75"/>
      <c r="BQY21" s="75"/>
      <c r="BQZ21" s="75"/>
      <c r="BRA21" s="75"/>
      <c r="BRB21" s="75"/>
      <c r="BRC21" s="75"/>
      <c r="BRD21" s="75"/>
      <c r="BRE21" s="75"/>
      <c r="BRF21" s="75"/>
      <c r="BRG21" s="75"/>
      <c r="BRH21" s="75"/>
      <c r="BRI21" s="75"/>
      <c r="BRJ21" s="75"/>
      <c r="BRK21" s="75"/>
      <c r="BRL21" s="75"/>
      <c r="BRM21" s="75"/>
      <c r="BRN21" s="75"/>
      <c r="BRO21" s="75"/>
      <c r="BRP21" s="75"/>
      <c r="BRQ21" s="75"/>
      <c r="BRR21" s="75"/>
      <c r="BRS21" s="75"/>
      <c r="BRT21" s="75"/>
      <c r="BRU21" s="75"/>
      <c r="BRV21" s="75"/>
      <c r="BRW21" s="75"/>
      <c r="BRX21" s="75"/>
      <c r="BRY21" s="75"/>
      <c r="BRZ21" s="75"/>
      <c r="BSA21" s="75"/>
      <c r="BSB21" s="75"/>
      <c r="BSC21" s="75"/>
      <c r="BSD21" s="75"/>
      <c r="BSE21" s="75"/>
      <c r="BSF21" s="75"/>
      <c r="BSG21" s="75"/>
      <c r="BSH21" s="75"/>
      <c r="BSI21" s="75"/>
      <c r="BSJ21" s="75"/>
      <c r="BSK21" s="75"/>
      <c r="BSL21" s="75"/>
      <c r="BSM21" s="75"/>
      <c r="BSN21" s="75"/>
      <c r="BSO21" s="75"/>
      <c r="BSP21" s="75"/>
      <c r="BSQ21" s="75"/>
      <c r="BSR21" s="75"/>
      <c r="BSS21" s="75"/>
      <c r="BST21" s="75"/>
      <c r="BSU21" s="75"/>
      <c r="BSV21" s="75"/>
      <c r="BSW21" s="75"/>
      <c r="BSX21" s="75"/>
      <c r="BSY21" s="75"/>
      <c r="BSZ21" s="75"/>
      <c r="BTA21" s="75"/>
      <c r="BTB21" s="75"/>
      <c r="BTC21" s="75"/>
      <c r="BTD21" s="75"/>
      <c r="BTE21" s="75"/>
      <c r="BTF21" s="75"/>
      <c r="BTG21" s="75"/>
      <c r="BTH21" s="75"/>
      <c r="BTI21" s="75"/>
      <c r="BTJ21" s="75"/>
      <c r="BTK21" s="75"/>
      <c r="BTL21" s="75"/>
      <c r="BTM21" s="75"/>
      <c r="BTN21" s="75"/>
      <c r="BTO21" s="75"/>
      <c r="BTP21" s="75"/>
      <c r="BTQ21" s="75"/>
      <c r="BTR21" s="75"/>
      <c r="BTS21" s="75"/>
      <c r="BTT21" s="75"/>
      <c r="BTU21" s="75"/>
      <c r="BTV21" s="75"/>
      <c r="BTW21" s="75"/>
      <c r="BTX21" s="75"/>
      <c r="BTY21" s="75"/>
      <c r="BTZ21" s="75"/>
      <c r="BUA21" s="75"/>
      <c r="BUB21" s="75"/>
      <c r="BUC21" s="75"/>
      <c r="BUD21" s="75"/>
      <c r="BUE21" s="75"/>
      <c r="BUF21" s="75"/>
      <c r="BUG21" s="75"/>
      <c r="BUH21" s="75"/>
      <c r="BUI21" s="75"/>
      <c r="BUJ21" s="75"/>
      <c r="BUK21" s="75"/>
      <c r="BUL21" s="75"/>
      <c r="BUM21" s="75"/>
      <c r="BUN21" s="75"/>
      <c r="BUO21" s="75"/>
      <c r="BUP21" s="75"/>
      <c r="BUQ21" s="75"/>
      <c r="BUR21" s="75"/>
      <c r="BUS21" s="75"/>
      <c r="BUT21" s="75"/>
      <c r="BUU21" s="75"/>
      <c r="BUV21" s="75"/>
      <c r="BUW21" s="75"/>
      <c r="BUX21" s="75"/>
      <c r="BUY21" s="75"/>
      <c r="BUZ21" s="75"/>
      <c r="BVA21" s="75"/>
      <c r="BVB21" s="75"/>
      <c r="BVC21" s="75"/>
      <c r="BVD21" s="75"/>
      <c r="BVE21" s="75"/>
      <c r="BVF21" s="75"/>
      <c r="BVG21" s="75"/>
      <c r="BVH21" s="75"/>
      <c r="BVI21" s="75"/>
      <c r="BVJ21" s="75"/>
      <c r="BVK21" s="75"/>
      <c r="BVL21" s="75"/>
      <c r="BVM21" s="75"/>
      <c r="BVN21" s="75"/>
      <c r="BVO21" s="75"/>
      <c r="BVP21" s="75"/>
      <c r="BVQ21" s="75"/>
      <c r="BVR21" s="75"/>
      <c r="BVS21" s="75"/>
      <c r="BVT21" s="75"/>
      <c r="BVU21" s="75"/>
      <c r="BVV21" s="75"/>
      <c r="BVW21" s="75"/>
      <c r="BVX21" s="75"/>
      <c r="BVY21" s="75"/>
      <c r="BVZ21" s="75"/>
      <c r="BWA21" s="75"/>
      <c r="BWB21" s="75"/>
      <c r="BWC21" s="75"/>
      <c r="BWD21" s="75"/>
      <c r="BWE21" s="75"/>
      <c r="BWF21" s="75"/>
      <c r="BWG21" s="75"/>
      <c r="BWH21" s="75"/>
      <c r="BWI21" s="75"/>
      <c r="BWJ21" s="75"/>
      <c r="BWK21" s="75"/>
      <c r="BWL21" s="75"/>
      <c r="BWM21" s="75"/>
      <c r="BWN21" s="75"/>
      <c r="BWO21" s="75"/>
      <c r="BWP21" s="75"/>
      <c r="BWQ21" s="75"/>
      <c r="BWR21" s="75"/>
      <c r="BWS21" s="75"/>
      <c r="BWT21" s="75"/>
      <c r="BWU21" s="75"/>
      <c r="BWV21" s="75"/>
      <c r="BWW21" s="75"/>
      <c r="BWX21" s="75"/>
      <c r="BWY21" s="75"/>
      <c r="BWZ21" s="75"/>
      <c r="BXA21" s="75"/>
      <c r="BXB21" s="75"/>
      <c r="BXC21" s="75"/>
      <c r="BXD21" s="75"/>
      <c r="BXE21" s="75"/>
      <c r="BXF21" s="75"/>
      <c r="BXG21" s="75"/>
      <c r="BXH21" s="75"/>
      <c r="BXI21" s="75"/>
      <c r="BXJ21" s="75"/>
      <c r="BXK21" s="75"/>
      <c r="BXL21" s="75"/>
      <c r="BXM21" s="75"/>
      <c r="BXN21" s="75"/>
      <c r="BXO21" s="75"/>
      <c r="BXP21" s="75"/>
      <c r="BXQ21" s="75"/>
      <c r="BXR21" s="75"/>
      <c r="BXS21" s="75"/>
      <c r="BXT21" s="75"/>
      <c r="BXU21" s="75"/>
      <c r="BXV21" s="75"/>
      <c r="BXW21" s="75"/>
      <c r="BXX21" s="75"/>
      <c r="BXY21" s="75"/>
      <c r="BXZ21" s="75"/>
      <c r="BYA21" s="75"/>
      <c r="BYB21" s="75"/>
      <c r="BYC21" s="75"/>
      <c r="BYD21" s="75"/>
      <c r="BYE21" s="75"/>
      <c r="BYF21" s="75"/>
      <c r="BYG21" s="75"/>
      <c r="BYH21" s="75"/>
      <c r="BYI21" s="75"/>
      <c r="BYJ21" s="75"/>
      <c r="BYK21" s="75"/>
      <c r="BYL21" s="75"/>
      <c r="BYM21" s="75"/>
      <c r="BYN21" s="75"/>
      <c r="BYO21" s="75"/>
      <c r="BYP21" s="75"/>
      <c r="BYQ21" s="75"/>
      <c r="BYR21" s="75"/>
      <c r="BYS21" s="75"/>
      <c r="BYT21" s="75"/>
      <c r="BYU21" s="75"/>
      <c r="BYV21" s="75"/>
      <c r="BYW21" s="75"/>
      <c r="BYX21" s="75"/>
      <c r="BYY21" s="75"/>
      <c r="BYZ21" s="75"/>
      <c r="BZA21" s="75"/>
      <c r="BZB21" s="75"/>
      <c r="BZC21" s="75"/>
      <c r="BZD21" s="75"/>
      <c r="BZE21" s="75"/>
      <c r="BZF21" s="75"/>
      <c r="BZG21" s="75"/>
      <c r="BZH21" s="75"/>
      <c r="BZI21" s="75"/>
      <c r="BZJ21" s="75"/>
      <c r="BZK21" s="75"/>
      <c r="BZL21" s="75"/>
      <c r="BZM21" s="75"/>
      <c r="BZN21" s="75"/>
      <c r="BZO21" s="75"/>
      <c r="BZP21" s="75"/>
      <c r="BZQ21" s="75"/>
      <c r="BZR21" s="75"/>
      <c r="BZS21" s="75"/>
      <c r="BZT21" s="75"/>
      <c r="BZU21" s="75"/>
      <c r="BZV21" s="75"/>
      <c r="BZW21" s="75"/>
      <c r="BZX21" s="75"/>
      <c r="BZY21" s="75"/>
      <c r="BZZ21" s="75"/>
      <c r="CAA21" s="75"/>
      <c r="CAB21" s="75"/>
      <c r="CAC21" s="75"/>
      <c r="CAD21" s="75"/>
      <c r="CAE21" s="75"/>
      <c r="CAF21" s="75"/>
      <c r="CAG21" s="75"/>
      <c r="CAH21" s="75"/>
      <c r="CAI21" s="75"/>
      <c r="CAJ21" s="75"/>
      <c r="CAK21" s="75"/>
      <c r="CAL21" s="75"/>
      <c r="CAM21" s="75"/>
      <c r="CAN21" s="75"/>
      <c r="CAO21" s="75"/>
      <c r="CAP21" s="75"/>
      <c r="CAQ21" s="75"/>
      <c r="CAR21" s="75"/>
      <c r="CAS21" s="75"/>
      <c r="CAT21" s="75"/>
      <c r="CAU21" s="75"/>
      <c r="CAV21" s="75"/>
      <c r="CAW21" s="75"/>
      <c r="CAX21" s="75"/>
      <c r="CAY21" s="75"/>
      <c r="CAZ21" s="75"/>
      <c r="CBA21" s="75"/>
      <c r="CBB21" s="75"/>
      <c r="CBC21" s="75"/>
      <c r="CBD21" s="75"/>
      <c r="CBE21" s="75"/>
      <c r="CBF21" s="75"/>
      <c r="CBG21" s="75"/>
      <c r="CBH21" s="75"/>
      <c r="CBI21" s="75"/>
      <c r="CBJ21" s="75"/>
      <c r="CBK21" s="75"/>
      <c r="CBL21" s="75"/>
      <c r="CBM21" s="75"/>
      <c r="CBN21" s="75"/>
      <c r="CBO21" s="75"/>
      <c r="CBP21" s="75"/>
      <c r="CBQ21" s="75"/>
      <c r="CBR21" s="75"/>
      <c r="CBS21" s="75"/>
      <c r="CBT21" s="75"/>
      <c r="CBU21" s="75"/>
      <c r="CBV21" s="75"/>
      <c r="CBW21" s="75"/>
      <c r="CBX21" s="75"/>
      <c r="CBY21" s="75"/>
      <c r="CBZ21" s="75"/>
      <c r="CCA21" s="75"/>
      <c r="CCB21" s="75"/>
      <c r="CCC21" s="75"/>
      <c r="CCD21" s="75"/>
      <c r="CCE21" s="75"/>
      <c r="CCF21" s="75"/>
      <c r="CCG21" s="75"/>
      <c r="CCH21" s="75"/>
      <c r="CCI21" s="75"/>
      <c r="CCJ21" s="75"/>
      <c r="CCK21" s="75"/>
      <c r="CCL21" s="75"/>
      <c r="CCM21" s="75"/>
      <c r="CCN21" s="75"/>
      <c r="CCO21" s="75"/>
      <c r="CCP21" s="75"/>
      <c r="CCQ21" s="75"/>
      <c r="CCR21" s="75"/>
      <c r="CCS21" s="75"/>
      <c r="CCT21" s="75"/>
      <c r="CCU21" s="75"/>
      <c r="CCV21" s="75"/>
      <c r="CCW21" s="75"/>
      <c r="CCX21" s="75"/>
      <c r="CCY21" s="75"/>
      <c r="CCZ21" s="75"/>
      <c r="CDA21" s="75"/>
      <c r="CDB21" s="75"/>
      <c r="CDC21" s="75"/>
      <c r="CDD21" s="75"/>
      <c r="CDE21" s="75"/>
      <c r="CDF21" s="75"/>
      <c r="CDG21" s="75"/>
      <c r="CDH21" s="75"/>
      <c r="CDI21" s="75"/>
      <c r="CDJ21" s="75"/>
      <c r="CDK21" s="75"/>
      <c r="CDL21" s="75"/>
      <c r="CDM21" s="75"/>
      <c r="CDN21" s="75"/>
      <c r="CDO21" s="75"/>
      <c r="CDP21" s="75"/>
      <c r="CDQ21" s="75"/>
      <c r="CDR21" s="75"/>
      <c r="CDS21" s="75"/>
      <c r="CDT21" s="75"/>
      <c r="CDU21" s="75"/>
      <c r="CDV21" s="75"/>
      <c r="CDW21" s="75"/>
      <c r="CDX21" s="75"/>
      <c r="CDY21" s="75"/>
      <c r="CDZ21" s="75"/>
      <c r="CEA21" s="75"/>
      <c r="CEB21" s="75"/>
      <c r="CEC21" s="75"/>
      <c r="CED21" s="75"/>
      <c r="CEE21" s="75"/>
      <c r="CEF21" s="75"/>
      <c r="CEG21" s="75"/>
      <c r="CEH21" s="75"/>
      <c r="CEI21" s="75"/>
      <c r="CEJ21" s="75"/>
      <c r="CEK21" s="75"/>
      <c r="CEL21" s="75"/>
      <c r="CEM21" s="75"/>
      <c r="CEN21" s="75"/>
      <c r="CEO21" s="75"/>
      <c r="CEP21" s="75"/>
      <c r="CEQ21" s="75"/>
      <c r="CER21" s="75"/>
      <c r="CES21" s="75"/>
      <c r="CET21" s="75"/>
      <c r="CEU21" s="75"/>
      <c r="CEV21" s="75"/>
      <c r="CEW21" s="75"/>
      <c r="CEX21" s="75"/>
      <c r="CEY21" s="75"/>
      <c r="CEZ21" s="75"/>
      <c r="CFA21" s="75"/>
      <c r="CFB21" s="75"/>
      <c r="CFC21" s="75"/>
      <c r="CFD21" s="75"/>
      <c r="CFE21" s="75"/>
      <c r="CFF21" s="75"/>
      <c r="CFG21" s="75"/>
      <c r="CFH21" s="75"/>
      <c r="CFI21" s="75"/>
      <c r="CFJ21" s="75"/>
      <c r="CFK21" s="75"/>
      <c r="CFL21" s="75"/>
      <c r="CFM21" s="75"/>
      <c r="CFN21" s="75"/>
      <c r="CFO21" s="75"/>
      <c r="CFP21" s="75"/>
      <c r="CFQ21" s="75"/>
      <c r="CFR21" s="75"/>
      <c r="CFS21" s="75"/>
      <c r="CFT21" s="75"/>
      <c r="CFU21" s="75"/>
      <c r="CFV21" s="75"/>
      <c r="CFW21" s="75"/>
      <c r="CFX21" s="75"/>
      <c r="CFY21" s="75"/>
      <c r="CFZ21" s="75"/>
      <c r="CGA21" s="75"/>
      <c r="CGB21" s="75"/>
      <c r="CGC21" s="75"/>
      <c r="CGD21" s="75"/>
      <c r="CGE21" s="75"/>
      <c r="CGF21" s="75"/>
      <c r="CGG21" s="75"/>
      <c r="CGH21" s="75"/>
      <c r="CGI21" s="75"/>
      <c r="CGJ21" s="75"/>
      <c r="CGK21" s="75"/>
      <c r="CGL21" s="75"/>
      <c r="CGM21" s="75"/>
      <c r="CGN21" s="75"/>
      <c r="CGO21" s="75"/>
      <c r="CGP21" s="75"/>
      <c r="CGQ21" s="75"/>
      <c r="CGR21" s="75"/>
      <c r="CGS21" s="75"/>
      <c r="CGT21" s="75"/>
      <c r="CGU21" s="75"/>
      <c r="CGV21" s="75"/>
      <c r="CGW21" s="75"/>
      <c r="CGX21" s="75"/>
      <c r="CGY21" s="75"/>
      <c r="CGZ21" s="75"/>
      <c r="CHA21" s="75"/>
      <c r="CHB21" s="75"/>
      <c r="CHC21" s="75"/>
      <c r="CHD21" s="75"/>
      <c r="CHE21" s="75"/>
      <c r="CHF21" s="75"/>
      <c r="CHG21" s="75"/>
      <c r="CHH21" s="75"/>
      <c r="CHI21" s="75"/>
      <c r="CHJ21" s="75"/>
      <c r="CHK21" s="75"/>
      <c r="CHL21" s="75"/>
      <c r="CHM21" s="75"/>
      <c r="CHN21" s="75"/>
      <c r="CHO21" s="75"/>
      <c r="CHP21" s="75"/>
      <c r="CHQ21" s="75"/>
      <c r="CHR21" s="75"/>
      <c r="CHS21" s="75"/>
      <c r="CHT21" s="75"/>
      <c r="CHU21" s="75"/>
      <c r="CHV21" s="75"/>
      <c r="CHW21" s="75"/>
      <c r="CHX21" s="75"/>
      <c r="CHY21" s="75"/>
      <c r="CHZ21" s="75"/>
      <c r="CIA21" s="75"/>
      <c r="CIB21" s="75"/>
      <c r="CIC21" s="75"/>
      <c r="CID21" s="75"/>
      <c r="CIE21" s="75"/>
      <c r="CIF21" s="75"/>
      <c r="CIG21" s="75"/>
      <c r="CIH21" s="75"/>
      <c r="CII21" s="75"/>
      <c r="CIJ21" s="75"/>
      <c r="CIK21" s="75"/>
      <c r="CIL21" s="75"/>
      <c r="CIM21" s="75"/>
      <c r="CIN21" s="75"/>
      <c r="CIO21" s="75"/>
      <c r="CIP21" s="75"/>
      <c r="CIQ21" s="75"/>
      <c r="CIR21" s="75"/>
      <c r="CIS21" s="75"/>
      <c r="CIT21" s="75"/>
      <c r="CIU21" s="75"/>
      <c r="CIV21" s="75"/>
      <c r="CIW21" s="75"/>
      <c r="CIX21" s="75"/>
      <c r="CIY21" s="75"/>
      <c r="CIZ21" s="75"/>
      <c r="CJA21" s="75"/>
      <c r="CJB21" s="75"/>
      <c r="CJC21" s="75"/>
      <c r="CJD21" s="75"/>
      <c r="CJE21" s="75"/>
      <c r="CJF21" s="75"/>
      <c r="CJG21" s="75"/>
      <c r="CJH21" s="75"/>
      <c r="CJI21" s="75"/>
      <c r="CJJ21" s="75"/>
      <c r="CJK21" s="75"/>
      <c r="CJL21" s="75"/>
      <c r="CJM21" s="75"/>
      <c r="CJN21" s="75"/>
      <c r="CJO21" s="75"/>
      <c r="CJP21" s="75"/>
      <c r="CJQ21" s="75"/>
      <c r="CJR21" s="75"/>
      <c r="CJS21" s="75"/>
      <c r="CJT21" s="75"/>
      <c r="CJU21" s="75"/>
      <c r="CJV21" s="75"/>
      <c r="CJW21" s="75"/>
      <c r="CJX21" s="75"/>
      <c r="CJY21" s="75"/>
      <c r="CJZ21" s="75"/>
      <c r="CKA21" s="75"/>
      <c r="CKB21" s="75"/>
      <c r="CKC21" s="75"/>
      <c r="CKD21" s="75"/>
      <c r="CKE21" s="75"/>
      <c r="CKF21" s="75"/>
      <c r="CKG21" s="75"/>
      <c r="CKH21" s="75"/>
      <c r="CKI21" s="75"/>
      <c r="CKJ21" s="75"/>
      <c r="CKK21" s="75"/>
      <c r="CKL21" s="75"/>
      <c r="CKM21" s="75"/>
      <c r="CKN21" s="75"/>
      <c r="CKO21" s="75"/>
      <c r="CKP21" s="75"/>
      <c r="CKQ21" s="75"/>
      <c r="CKR21" s="75"/>
      <c r="CKS21" s="75"/>
      <c r="CKT21" s="75"/>
      <c r="CKU21" s="75"/>
      <c r="CKV21" s="75"/>
      <c r="CKW21" s="75"/>
      <c r="CKX21" s="75"/>
      <c r="CKY21" s="75"/>
      <c r="CKZ21" s="75"/>
      <c r="CLA21" s="75"/>
      <c r="CLB21" s="75"/>
      <c r="CLC21" s="75"/>
      <c r="CLD21" s="75"/>
      <c r="CLE21" s="75"/>
      <c r="CLF21" s="75"/>
      <c r="CLG21" s="75"/>
      <c r="CLH21" s="75"/>
      <c r="CLI21" s="75"/>
      <c r="CLJ21" s="75"/>
      <c r="CLK21" s="75"/>
      <c r="CLL21" s="75"/>
      <c r="CLM21" s="75"/>
      <c r="CLN21" s="75"/>
      <c r="CLO21" s="75"/>
      <c r="CLP21" s="75"/>
      <c r="CLQ21" s="75"/>
      <c r="CLR21" s="75"/>
      <c r="CLS21" s="75"/>
      <c r="CLT21" s="75"/>
      <c r="CLU21" s="75"/>
      <c r="CLV21" s="75"/>
      <c r="CLW21" s="75"/>
      <c r="CLX21" s="75"/>
      <c r="CLY21" s="75"/>
      <c r="CLZ21" s="75"/>
      <c r="CMA21" s="75"/>
      <c r="CMB21" s="75"/>
      <c r="CMC21" s="75"/>
      <c r="CMD21" s="75"/>
      <c r="CME21" s="75"/>
      <c r="CMF21" s="75"/>
      <c r="CMG21" s="75"/>
      <c r="CMH21" s="75"/>
      <c r="CMI21" s="75"/>
      <c r="CMJ21" s="75"/>
      <c r="CMK21" s="75"/>
      <c r="CML21" s="75"/>
      <c r="CMM21" s="75"/>
      <c r="CMN21" s="75"/>
      <c r="CMO21" s="75"/>
      <c r="CMP21" s="75"/>
      <c r="CMQ21" s="75"/>
      <c r="CMR21" s="75"/>
      <c r="CMS21" s="75"/>
      <c r="CMT21" s="75"/>
      <c r="CMU21" s="75"/>
      <c r="CMV21" s="75"/>
      <c r="CMW21" s="75"/>
      <c r="CMX21" s="75"/>
      <c r="CMY21" s="75"/>
      <c r="CMZ21" s="75"/>
      <c r="CNA21" s="75"/>
      <c r="CNB21" s="75"/>
      <c r="CNC21" s="75"/>
      <c r="CND21" s="75"/>
      <c r="CNE21" s="75"/>
      <c r="CNF21" s="75"/>
      <c r="CNG21" s="75"/>
      <c r="CNH21" s="75"/>
      <c r="CNI21" s="75"/>
      <c r="CNJ21" s="75"/>
      <c r="CNK21" s="75"/>
      <c r="CNL21" s="75"/>
      <c r="CNM21" s="75"/>
      <c r="CNN21" s="75"/>
      <c r="CNO21" s="75"/>
      <c r="CNP21" s="75"/>
      <c r="CNQ21" s="75"/>
      <c r="CNR21" s="75"/>
      <c r="CNS21" s="75"/>
      <c r="CNT21" s="75"/>
      <c r="CNU21" s="75"/>
      <c r="CNV21" s="75"/>
      <c r="CNW21" s="75"/>
      <c r="CNX21" s="75"/>
      <c r="CNY21" s="75"/>
      <c r="CNZ21" s="75"/>
      <c r="COA21" s="75"/>
      <c r="COB21" s="75"/>
      <c r="COC21" s="75"/>
      <c r="COD21" s="75"/>
      <c r="COE21" s="75"/>
      <c r="COF21" s="75"/>
      <c r="COG21" s="75"/>
      <c r="COH21" s="75"/>
      <c r="COI21" s="75"/>
      <c r="COJ21" s="75"/>
      <c r="COK21" s="75"/>
      <c r="COL21" s="75"/>
      <c r="COM21" s="75"/>
      <c r="CON21" s="75"/>
      <c r="COO21" s="75"/>
      <c r="COP21" s="75"/>
      <c r="COQ21" s="75"/>
      <c r="COR21" s="75"/>
      <c r="COS21" s="75"/>
      <c r="COT21" s="75"/>
      <c r="COU21" s="75"/>
      <c r="COV21" s="75"/>
      <c r="COW21" s="75"/>
      <c r="COX21" s="75"/>
      <c r="COY21" s="75"/>
      <c r="COZ21" s="75"/>
      <c r="CPA21" s="75"/>
      <c r="CPB21" s="75"/>
      <c r="CPC21" s="75"/>
      <c r="CPD21" s="75"/>
      <c r="CPE21" s="75"/>
      <c r="CPF21" s="75"/>
      <c r="CPG21" s="75"/>
      <c r="CPH21" s="75"/>
      <c r="CPI21" s="75"/>
      <c r="CPJ21" s="75"/>
      <c r="CPK21" s="75"/>
      <c r="CPL21" s="75"/>
      <c r="CPM21" s="75"/>
      <c r="CPN21" s="75"/>
      <c r="CPO21" s="75"/>
      <c r="CPP21" s="75"/>
      <c r="CPQ21" s="75"/>
      <c r="CPR21" s="75"/>
      <c r="CPS21" s="75"/>
      <c r="CPT21" s="75"/>
      <c r="CPU21" s="75"/>
      <c r="CPV21" s="75"/>
      <c r="CPW21" s="75"/>
      <c r="CPX21" s="75"/>
      <c r="CPY21" s="75"/>
      <c r="CPZ21" s="75"/>
      <c r="CQA21" s="75"/>
      <c r="CQB21" s="75"/>
      <c r="CQC21" s="75"/>
      <c r="CQD21" s="75"/>
      <c r="CQE21" s="75"/>
      <c r="CQF21" s="75"/>
      <c r="CQG21" s="75"/>
      <c r="CQH21" s="75"/>
      <c r="CQI21" s="75"/>
      <c r="CQJ21" s="75"/>
      <c r="CQK21" s="75"/>
      <c r="CQL21" s="75"/>
      <c r="CQM21" s="75"/>
      <c r="CQN21" s="75"/>
      <c r="CQO21" s="75"/>
      <c r="CQP21" s="75"/>
      <c r="CQQ21" s="75"/>
      <c r="CQR21" s="75"/>
      <c r="CQS21" s="75"/>
      <c r="CQT21" s="75"/>
      <c r="CQU21" s="75"/>
      <c r="CQV21" s="75"/>
      <c r="CQW21" s="75"/>
      <c r="CQX21" s="75"/>
      <c r="CQY21" s="75"/>
      <c r="CQZ21" s="75"/>
      <c r="CRA21" s="75"/>
      <c r="CRB21" s="75"/>
      <c r="CRC21" s="75"/>
      <c r="CRD21" s="75"/>
      <c r="CRE21" s="75"/>
      <c r="CRF21" s="75"/>
      <c r="CRG21" s="75"/>
      <c r="CRH21" s="75"/>
      <c r="CRI21" s="75"/>
      <c r="CRJ21" s="75"/>
      <c r="CRK21" s="75"/>
      <c r="CRL21" s="75"/>
      <c r="CRM21" s="75"/>
      <c r="CRN21" s="75"/>
      <c r="CRO21" s="75"/>
      <c r="CRP21" s="75"/>
      <c r="CRQ21" s="75"/>
      <c r="CRR21" s="75"/>
      <c r="CRS21" s="75"/>
      <c r="CRT21" s="75"/>
      <c r="CRU21" s="75"/>
      <c r="CRV21" s="75"/>
      <c r="CRW21" s="75"/>
      <c r="CRX21" s="75"/>
      <c r="CRY21" s="75"/>
      <c r="CRZ21" s="75"/>
      <c r="CSA21" s="75"/>
      <c r="CSB21" s="75"/>
      <c r="CSC21" s="75"/>
      <c r="CSD21" s="75"/>
      <c r="CSE21" s="75"/>
      <c r="CSF21" s="75"/>
      <c r="CSG21" s="75"/>
      <c r="CSH21" s="75"/>
      <c r="CSI21" s="75"/>
      <c r="CSJ21" s="75"/>
      <c r="CSK21" s="75"/>
      <c r="CSL21" s="75"/>
      <c r="CSM21" s="75"/>
      <c r="CSN21" s="75"/>
      <c r="CSO21" s="75"/>
      <c r="CSP21" s="75"/>
      <c r="CSQ21" s="75"/>
      <c r="CSR21" s="75"/>
      <c r="CSS21" s="75"/>
      <c r="CST21" s="75"/>
      <c r="CSU21" s="75"/>
      <c r="CSV21" s="75"/>
      <c r="CSW21" s="75"/>
      <c r="CSX21" s="75"/>
      <c r="CSY21" s="75"/>
      <c r="CSZ21" s="75"/>
      <c r="CTA21" s="75"/>
      <c r="CTB21" s="75"/>
      <c r="CTC21" s="75"/>
      <c r="CTD21" s="75"/>
      <c r="CTE21" s="75"/>
      <c r="CTF21" s="75"/>
      <c r="CTG21" s="75"/>
      <c r="CTH21" s="75"/>
      <c r="CTI21" s="75"/>
      <c r="CTJ21" s="75"/>
      <c r="CTK21" s="75"/>
      <c r="CTL21" s="75"/>
      <c r="CTM21" s="75"/>
      <c r="CTN21" s="75"/>
      <c r="CTO21" s="75"/>
      <c r="CTP21" s="75"/>
      <c r="CTQ21" s="75"/>
      <c r="CTR21" s="75"/>
      <c r="CTS21" s="75"/>
      <c r="CTT21" s="75"/>
      <c r="CTU21" s="75"/>
      <c r="CTV21" s="75"/>
      <c r="CTW21" s="75"/>
      <c r="CTX21" s="75"/>
      <c r="CTY21" s="75"/>
      <c r="CTZ21" s="75"/>
      <c r="CUA21" s="75"/>
      <c r="CUB21" s="75"/>
      <c r="CUC21" s="75"/>
      <c r="CUD21" s="75"/>
      <c r="CUE21" s="75"/>
      <c r="CUF21" s="75"/>
      <c r="CUG21" s="75"/>
      <c r="CUH21" s="75"/>
      <c r="CUI21" s="75"/>
      <c r="CUJ21" s="75"/>
      <c r="CUK21" s="75"/>
      <c r="CUL21" s="75"/>
      <c r="CUM21" s="75"/>
      <c r="CUN21" s="75"/>
      <c r="CUO21" s="75"/>
      <c r="CUP21" s="75"/>
      <c r="CUQ21" s="75"/>
      <c r="CUR21" s="75"/>
      <c r="CUS21" s="75"/>
      <c r="CUT21" s="75"/>
      <c r="CUU21" s="75"/>
      <c r="CUV21" s="75"/>
      <c r="CUW21" s="75"/>
      <c r="CUX21" s="75"/>
      <c r="CUY21" s="75"/>
      <c r="CUZ21" s="75"/>
      <c r="CVA21" s="75"/>
      <c r="CVB21" s="75"/>
      <c r="CVC21" s="75"/>
      <c r="CVD21" s="75"/>
      <c r="CVE21" s="75"/>
      <c r="CVF21" s="75"/>
      <c r="CVG21" s="75"/>
      <c r="CVH21" s="75"/>
      <c r="CVI21" s="75"/>
      <c r="CVJ21" s="75"/>
      <c r="CVK21" s="75"/>
      <c r="CVL21" s="75"/>
      <c r="CVM21" s="75"/>
      <c r="CVN21" s="75"/>
      <c r="CVO21" s="75"/>
      <c r="CVP21" s="75"/>
      <c r="CVQ21" s="75"/>
      <c r="CVR21" s="75"/>
      <c r="CVS21" s="75"/>
      <c r="CVT21" s="75"/>
      <c r="CVU21" s="75"/>
      <c r="CVV21" s="75"/>
      <c r="CVW21" s="75"/>
      <c r="CVX21" s="75"/>
      <c r="CVY21" s="75"/>
      <c r="CVZ21" s="75"/>
      <c r="CWA21" s="75"/>
      <c r="CWB21" s="75"/>
      <c r="CWC21" s="75"/>
      <c r="CWD21" s="75"/>
      <c r="CWE21" s="75"/>
      <c r="CWF21" s="75"/>
      <c r="CWG21" s="75"/>
      <c r="CWH21" s="75"/>
      <c r="CWI21" s="75"/>
      <c r="CWJ21" s="75"/>
      <c r="CWK21" s="75"/>
      <c r="CWL21" s="75"/>
      <c r="CWM21" s="75"/>
      <c r="CWN21" s="75"/>
      <c r="CWO21" s="75"/>
      <c r="CWP21" s="75"/>
      <c r="CWQ21" s="75"/>
      <c r="CWR21" s="75"/>
      <c r="CWS21" s="75"/>
      <c r="CWT21" s="75"/>
      <c r="CWU21" s="75"/>
      <c r="CWV21" s="75"/>
      <c r="CWW21" s="75"/>
      <c r="CWX21" s="75"/>
      <c r="CWY21" s="75"/>
      <c r="CWZ21" s="75"/>
      <c r="CXA21" s="75"/>
      <c r="CXB21" s="75"/>
      <c r="CXC21" s="75"/>
      <c r="CXD21" s="75"/>
      <c r="CXE21" s="75"/>
      <c r="CXF21" s="75"/>
      <c r="CXG21" s="75"/>
      <c r="CXH21" s="75"/>
      <c r="CXI21" s="75"/>
      <c r="CXJ21" s="75"/>
      <c r="CXK21" s="75"/>
      <c r="CXL21" s="75"/>
      <c r="CXM21" s="75"/>
      <c r="CXN21" s="75"/>
      <c r="CXO21" s="75"/>
      <c r="CXP21" s="75"/>
      <c r="CXQ21" s="75"/>
      <c r="CXR21" s="75"/>
      <c r="CXS21" s="75"/>
      <c r="CXT21" s="75"/>
      <c r="CXU21" s="75"/>
      <c r="CXV21" s="75"/>
      <c r="CXW21" s="75"/>
      <c r="CXX21" s="75"/>
      <c r="CXY21" s="75"/>
      <c r="CXZ21" s="75"/>
      <c r="CYA21" s="75"/>
      <c r="CYB21" s="75"/>
      <c r="CYC21" s="75"/>
      <c r="CYD21" s="75"/>
      <c r="CYE21" s="75"/>
      <c r="CYF21" s="75"/>
      <c r="CYG21" s="75"/>
      <c r="CYH21" s="75"/>
      <c r="CYI21" s="75"/>
      <c r="CYJ21" s="75"/>
      <c r="CYK21" s="75"/>
      <c r="CYL21" s="75"/>
      <c r="CYM21" s="75"/>
      <c r="CYN21" s="75"/>
      <c r="CYO21" s="75"/>
      <c r="CYP21" s="75"/>
      <c r="CYQ21" s="75"/>
      <c r="CYR21" s="75"/>
      <c r="CYS21" s="75"/>
      <c r="CYT21" s="75"/>
      <c r="CYU21" s="75"/>
      <c r="CYV21" s="75"/>
      <c r="CYW21" s="75"/>
      <c r="CYX21" s="75"/>
      <c r="CYY21" s="75"/>
      <c r="CYZ21" s="75"/>
      <c r="CZA21" s="75"/>
      <c r="CZB21" s="75"/>
      <c r="CZC21" s="75"/>
      <c r="CZD21" s="75"/>
      <c r="CZE21" s="75"/>
      <c r="CZF21" s="75"/>
      <c r="CZG21" s="75"/>
      <c r="CZH21" s="75"/>
      <c r="CZI21" s="75"/>
      <c r="CZJ21" s="75"/>
      <c r="CZK21" s="75"/>
      <c r="CZL21" s="75"/>
      <c r="CZM21" s="75"/>
      <c r="CZN21" s="75"/>
      <c r="CZO21" s="75"/>
      <c r="CZP21" s="75"/>
      <c r="CZQ21" s="75"/>
      <c r="CZR21" s="75"/>
      <c r="CZS21" s="75"/>
      <c r="CZT21" s="75"/>
      <c r="CZU21" s="75"/>
      <c r="CZV21" s="75"/>
      <c r="CZW21" s="75"/>
      <c r="CZX21" s="75"/>
      <c r="CZY21" s="75"/>
      <c r="CZZ21" s="75"/>
      <c r="DAA21" s="75"/>
      <c r="DAB21" s="75"/>
      <c r="DAC21" s="75"/>
      <c r="DAD21" s="75"/>
      <c r="DAE21" s="75"/>
      <c r="DAF21" s="75"/>
      <c r="DAG21" s="75"/>
      <c r="DAH21" s="75"/>
      <c r="DAI21" s="75"/>
      <c r="DAJ21" s="75"/>
      <c r="DAK21" s="75"/>
      <c r="DAL21" s="75"/>
      <c r="DAM21" s="75"/>
      <c r="DAN21" s="75"/>
      <c r="DAO21" s="75"/>
      <c r="DAP21" s="75"/>
      <c r="DAQ21" s="75"/>
      <c r="DAR21" s="75"/>
      <c r="DAS21" s="75"/>
      <c r="DAT21" s="75"/>
      <c r="DAU21" s="75"/>
      <c r="DAV21" s="75"/>
      <c r="DAW21" s="75"/>
      <c r="DAX21" s="75"/>
      <c r="DAY21" s="75"/>
      <c r="DAZ21" s="75"/>
      <c r="DBA21" s="75"/>
      <c r="DBB21" s="75"/>
      <c r="DBC21" s="75"/>
      <c r="DBD21" s="75"/>
      <c r="DBE21" s="75"/>
      <c r="DBF21" s="75"/>
      <c r="DBG21" s="75"/>
      <c r="DBH21" s="75"/>
      <c r="DBI21" s="75"/>
      <c r="DBJ21" s="75"/>
      <c r="DBK21" s="75"/>
      <c r="DBL21" s="75"/>
      <c r="DBM21" s="75"/>
      <c r="DBN21" s="75"/>
      <c r="DBO21" s="75"/>
      <c r="DBP21" s="75"/>
      <c r="DBQ21" s="75"/>
      <c r="DBR21" s="75"/>
      <c r="DBS21" s="75"/>
      <c r="DBT21" s="75"/>
      <c r="DBU21" s="75"/>
      <c r="DBV21" s="75"/>
      <c r="DBW21" s="75"/>
      <c r="DBX21" s="75"/>
      <c r="DBY21" s="75"/>
      <c r="DBZ21" s="75"/>
      <c r="DCA21" s="75"/>
      <c r="DCB21" s="75"/>
      <c r="DCC21" s="75"/>
      <c r="DCD21" s="75"/>
      <c r="DCE21" s="75"/>
      <c r="DCF21" s="75"/>
      <c r="DCG21" s="75"/>
      <c r="DCH21" s="75"/>
      <c r="DCI21" s="75"/>
      <c r="DCJ21" s="75"/>
      <c r="DCK21" s="75"/>
      <c r="DCL21" s="75"/>
      <c r="DCM21" s="75"/>
      <c r="DCN21" s="75"/>
      <c r="DCO21" s="75"/>
      <c r="DCP21" s="75"/>
      <c r="DCQ21" s="75"/>
      <c r="DCR21" s="75"/>
      <c r="DCS21" s="75"/>
      <c r="DCT21" s="75"/>
      <c r="DCU21" s="75"/>
      <c r="DCV21" s="75"/>
      <c r="DCW21" s="75"/>
      <c r="DCX21" s="75"/>
      <c r="DCY21" s="75"/>
      <c r="DCZ21" s="75"/>
      <c r="DDA21" s="75"/>
      <c r="DDB21" s="75"/>
      <c r="DDC21" s="75"/>
      <c r="DDD21" s="75"/>
      <c r="DDE21" s="75"/>
      <c r="DDF21" s="75"/>
      <c r="DDG21" s="75"/>
      <c r="DDH21" s="75"/>
      <c r="DDI21" s="75"/>
      <c r="DDJ21" s="75"/>
      <c r="DDK21" s="75"/>
      <c r="DDL21" s="75"/>
      <c r="DDM21" s="75"/>
      <c r="DDN21" s="75"/>
      <c r="DDO21" s="75"/>
      <c r="DDP21" s="75"/>
      <c r="DDQ21" s="75"/>
      <c r="DDR21" s="75"/>
      <c r="DDS21" s="75"/>
      <c r="DDT21" s="75"/>
      <c r="DDU21" s="75"/>
      <c r="DDV21" s="75"/>
      <c r="DDW21" s="75"/>
      <c r="DDX21" s="75"/>
      <c r="DDY21" s="75"/>
      <c r="DDZ21" s="75"/>
      <c r="DEA21" s="75"/>
      <c r="DEB21" s="75"/>
      <c r="DEC21" s="75"/>
      <c r="DED21" s="75"/>
      <c r="DEE21" s="75"/>
      <c r="DEF21" s="75"/>
      <c r="DEG21" s="75"/>
      <c r="DEH21" s="75"/>
      <c r="DEI21" s="75"/>
      <c r="DEJ21" s="75"/>
      <c r="DEK21" s="75"/>
      <c r="DEL21" s="75"/>
      <c r="DEM21" s="75"/>
      <c r="DEN21" s="75"/>
      <c r="DEO21" s="75"/>
      <c r="DEP21" s="75"/>
      <c r="DEQ21" s="75"/>
      <c r="DER21" s="75"/>
      <c r="DES21" s="75"/>
      <c r="DET21" s="75"/>
      <c r="DEU21" s="75"/>
      <c r="DEV21" s="75"/>
      <c r="DEW21" s="75"/>
      <c r="DEX21" s="75"/>
      <c r="DEY21" s="75"/>
      <c r="DEZ21" s="75"/>
      <c r="DFA21" s="75"/>
      <c r="DFB21" s="75"/>
      <c r="DFC21" s="75"/>
      <c r="DFD21" s="75"/>
      <c r="DFE21" s="75"/>
      <c r="DFF21" s="75"/>
      <c r="DFG21" s="75"/>
      <c r="DFH21" s="75"/>
      <c r="DFI21" s="75"/>
      <c r="DFJ21" s="75"/>
      <c r="DFK21" s="75"/>
      <c r="DFL21" s="75"/>
      <c r="DFM21" s="75"/>
      <c r="DFN21" s="75"/>
      <c r="DFO21" s="75"/>
      <c r="DFP21" s="75"/>
      <c r="DFQ21" s="75"/>
      <c r="DFR21" s="75"/>
      <c r="DFS21" s="75"/>
      <c r="DFT21" s="75"/>
      <c r="DFU21" s="75"/>
      <c r="DFV21" s="75"/>
      <c r="DFW21" s="75"/>
      <c r="DFX21" s="75"/>
      <c r="DFY21" s="75"/>
      <c r="DFZ21" s="75"/>
      <c r="DGA21" s="75"/>
      <c r="DGB21" s="75"/>
      <c r="DGC21" s="75"/>
      <c r="DGD21" s="75"/>
      <c r="DGE21" s="75"/>
      <c r="DGF21" s="75"/>
      <c r="DGG21" s="75"/>
      <c r="DGH21" s="75"/>
      <c r="DGI21" s="75"/>
      <c r="DGJ21" s="75"/>
      <c r="DGK21" s="75"/>
      <c r="DGL21" s="75"/>
    </row>
    <row r="22" spans="1:2898" s="20" customFormat="1" ht="15.75" x14ac:dyDescent="0.25">
      <c r="A22" s="73" t="s">
        <v>18</v>
      </c>
      <c r="B22" s="69"/>
      <c r="C22" s="70"/>
      <c r="D22" s="70"/>
      <c r="E22" s="74"/>
      <c r="F22" s="72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  <c r="IW22" s="75"/>
      <c r="IX22" s="75"/>
      <c r="IY22" s="75"/>
      <c r="IZ22" s="75"/>
      <c r="JA22" s="75"/>
      <c r="JB22" s="75"/>
      <c r="JC22" s="75"/>
      <c r="JD22" s="75"/>
      <c r="JE22" s="75"/>
      <c r="JF22" s="75"/>
      <c r="JG22" s="75"/>
      <c r="JH22" s="75"/>
      <c r="JI22" s="75"/>
      <c r="JJ22" s="75"/>
      <c r="JK22" s="75"/>
      <c r="JL22" s="75"/>
      <c r="JM22" s="75"/>
      <c r="JN22" s="75"/>
      <c r="JO22" s="75"/>
      <c r="JP22" s="75"/>
      <c r="JQ22" s="75"/>
      <c r="JR22" s="75"/>
      <c r="JS22" s="75"/>
      <c r="JT22" s="75"/>
      <c r="JU22" s="75"/>
      <c r="JV22" s="75"/>
      <c r="JW22" s="75"/>
      <c r="JX22" s="75"/>
      <c r="JY22" s="75"/>
      <c r="JZ22" s="75"/>
      <c r="KA22" s="75"/>
      <c r="KB22" s="75"/>
      <c r="KC22" s="75"/>
      <c r="KD22" s="75"/>
      <c r="KE22" s="75"/>
      <c r="KF22" s="75"/>
      <c r="KG22" s="75"/>
      <c r="KH22" s="75"/>
      <c r="KI22" s="75"/>
      <c r="KJ22" s="75"/>
      <c r="KK22" s="75"/>
      <c r="KL22" s="75"/>
      <c r="KM22" s="75"/>
      <c r="KN22" s="75"/>
      <c r="KO22" s="75"/>
      <c r="KP22" s="75"/>
      <c r="KQ22" s="75"/>
      <c r="KR22" s="75"/>
      <c r="KS22" s="75"/>
      <c r="KT22" s="75"/>
      <c r="KU22" s="75"/>
      <c r="KV22" s="75"/>
      <c r="KW22" s="75"/>
      <c r="KX22" s="75"/>
      <c r="KY22" s="75"/>
      <c r="KZ22" s="75"/>
      <c r="LA22" s="75"/>
      <c r="LB22" s="75"/>
      <c r="LC22" s="75"/>
      <c r="LD22" s="75"/>
      <c r="LE22" s="75"/>
      <c r="LF22" s="75"/>
      <c r="LG22" s="75"/>
      <c r="LH22" s="75"/>
      <c r="LI22" s="75"/>
      <c r="LJ22" s="75"/>
      <c r="LK22" s="75"/>
      <c r="LL22" s="75"/>
      <c r="LM22" s="75"/>
      <c r="LN22" s="75"/>
      <c r="LO22" s="75"/>
      <c r="LP22" s="75"/>
      <c r="LQ22" s="75"/>
      <c r="LR22" s="75"/>
      <c r="LS22" s="75"/>
      <c r="LT22" s="75"/>
      <c r="LU22" s="75"/>
      <c r="LV22" s="75"/>
      <c r="LW22" s="75"/>
      <c r="LX22" s="75"/>
      <c r="LY22" s="75"/>
      <c r="LZ22" s="75"/>
      <c r="MA22" s="75"/>
      <c r="MB22" s="75"/>
      <c r="MC22" s="75"/>
      <c r="MD22" s="75"/>
      <c r="ME22" s="75"/>
      <c r="MF22" s="75"/>
      <c r="MG22" s="75"/>
      <c r="MH22" s="75"/>
      <c r="MI22" s="75"/>
      <c r="MJ22" s="75"/>
      <c r="MK22" s="75"/>
      <c r="ML22" s="75"/>
      <c r="MM22" s="75"/>
      <c r="MN22" s="75"/>
      <c r="MO22" s="75"/>
      <c r="MP22" s="75"/>
      <c r="MQ22" s="75"/>
      <c r="MR22" s="75"/>
      <c r="MS22" s="75"/>
      <c r="MT22" s="75"/>
      <c r="MU22" s="75"/>
      <c r="MV22" s="75"/>
      <c r="MW22" s="75"/>
      <c r="MX22" s="75"/>
      <c r="MY22" s="75"/>
      <c r="MZ22" s="75"/>
      <c r="NA22" s="75"/>
      <c r="NB22" s="75"/>
      <c r="NC22" s="75"/>
      <c r="ND22" s="75"/>
      <c r="NE22" s="75"/>
      <c r="NF22" s="75"/>
      <c r="NG22" s="75"/>
      <c r="NH22" s="75"/>
      <c r="NI22" s="75"/>
      <c r="NJ22" s="75"/>
      <c r="NK22" s="75"/>
      <c r="NL22" s="75"/>
      <c r="NM22" s="75"/>
      <c r="NN22" s="75"/>
      <c r="NO22" s="75"/>
      <c r="NP22" s="75"/>
      <c r="NQ22" s="75"/>
      <c r="NR22" s="75"/>
      <c r="NS22" s="75"/>
      <c r="NT22" s="75"/>
      <c r="NU22" s="75"/>
      <c r="NV22" s="75"/>
      <c r="NW22" s="75"/>
      <c r="NX22" s="75"/>
      <c r="NY22" s="75"/>
      <c r="NZ22" s="75"/>
      <c r="OA22" s="75"/>
      <c r="OB22" s="75"/>
      <c r="OC22" s="75"/>
      <c r="OD22" s="75"/>
      <c r="OE22" s="75"/>
      <c r="OF22" s="75"/>
      <c r="OG22" s="75"/>
      <c r="OH22" s="75"/>
      <c r="OI22" s="75"/>
      <c r="OJ22" s="75"/>
      <c r="OK22" s="75"/>
      <c r="OL22" s="75"/>
      <c r="OM22" s="75"/>
      <c r="ON22" s="75"/>
      <c r="OO22" s="75"/>
      <c r="OP22" s="75"/>
      <c r="OQ22" s="75"/>
      <c r="OR22" s="75"/>
      <c r="OS22" s="75"/>
      <c r="OT22" s="75"/>
      <c r="OU22" s="75"/>
      <c r="OV22" s="75"/>
      <c r="OW22" s="75"/>
      <c r="OX22" s="75"/>
      <c r="OY22" s="75"/>
      <c r="OZ22" s="75"/>
      <c r="PA22" s="75"/>
      <c r="PB22" s="75"/>
      <c r="PC22" s="75"/>
      <c r="PD22" s="75"/>
      <c r="PE22" s="75"/>
      <c r="PF22" s="75"/>
      <c r="PG22" s="75"/>
      <c r="PH22" s="75"/>
      <c r="PI22" s="75"/>
      <c r="PJ22" s="75"/>
      <c r="PK22" s="75"/>
      <c r="PL22" s="75"/>
      <c r="PM22" s="75"/>
      <c r="PN22" s="75"/>
      <c r="PO22" s="75"/>
      <c r="PP22" s="75"/>
      <c r="PQ22" s="75"/>
      <c r="PR22" s="75"/>
      <c r="PS22" s="75"/>
      <c r="PT22" s="75"/>
      <c r="PU22" s="75"/>
      <c r="PV22" s="75"/>
      <c r="PW22" s="75"/>
      <c r="PX22" s="75"/>
      <c r="PY22" s="75"/>
      <c r="PZ22" s="75"/>
      <c r="QA22" s="75"/>
      <c r="QB22" s="75"/>
      <c r="QC22" s="75"/>
      <c r="QD22" s="75"/>
      <c r="QE22" s="75"/>
      <c r="QF22" s="75"/>
      <c r="QG22" s="75"/>
      <c r="QH22" s="75"/>
      <c r="QI22" s="75"/>
      <c r="QJ22" s="75"/>
      <c r="QK22" s="75"/>
      <c r="QL22" s="75"/>
      <c r="QM22" s="75"/>
      <c r="QN22" s="75"/>
      <c r="QO22" s="75"/>
      <c r="QP22" s="75"/>
      <c r="QQ22" s="75"/>
      <c r="QR22" s="75"/>
      <c r="QS22" s="75"/>
      <c r="QT22" s="75"/>
      <c r="QU22" s="75"/>
      <c r="QV22" s="75"/>
      <c r="QW22" s="75"/>
      <c r="QX22" s="75"/>
      <c r="QY22" s="75"/>
      <c r="QZ22" s="75"/>
      <c r="RA22" s="75"/>
      <c r="RB22" s="75"/>
      <c r="RC22" s="75"/>
      <c r="RD22" s="75"/>
      <c r="RE22" s="75"/>
      <c r="RF22" s="75"/>
      <c r="RG22" s="75"/>
      <c r="RH22" s="75"/>
      <c r="RI22" s="75"/>
      <c r="RJ22" s="75"/>
      <c r="RK22" s="75"/>
      <c r="RL22" s="75"/>
      <c r="RM22" s="75"/>
      <c r="RN22" s="75"/>
      <c r="RO22" s="75"/>
      <c r="RP22" s="75"/>
      <c r="RQ22" s="75"/>
      <c r="RR22" s="75"/>
      <c r="RS22" s="75"/>
      <c r="RT22" s="75"/>
      <c r="RU22" s="75"/>
      <c r="RV22" s="75"/>
      <c r="RW22" s="75"/>
      <c r="RX22" s="75"/>
      <c r="RY22" s="75"/>
      <c r="RZ22" s="75"/>
      <c r="SA22" s="75"/>
      <c r="SB22" s="75"/>
      <c r="SC22" s="75"/>
      <c r="SD22" s="75"/>
      <c r="SE22" s="75"/>
      <c r="SF22" s="75"/>
      <c r="SG22" s="75"/>
      <c r="SH22" s="75"/>
      <c r="SI22" s="75"/>
      <c r="SJ22" s="75"/>
      <c r="SK22" s="75"/>
      <c r="SL22" s="75"/>
      <c r="SM22" s="75"/>
      <c r="SN22" s="75"/>
      <c r="SO22" s="75"/>
      <c r="SP22" s="75"/>
      <c r="SQ22" s="75"/>
      <c r="SR22" s="75"/>
      <c r="SS22" s="75"/>
      <c r="ST22" s="75"/>
      <c r="SU22" s="75"/>
      <c r="SV22" s="75"/>
      <c r="SW22" s="75"/>
      <c r="SX22" s="75"/>
      <c r="SY22" s="75"/>
      <c r="SZ22" s="75"/>
      <c r="TA22" s="75"/>
      <c r="TB22" s="75"/>
      <c r="TC22" s="75"/>
      <c r="TD22" s="75"/>
      <c r="TE22" s="75"/>
      <c r="TF22" s="75"/>
      <c r="TG22" s="75"/>
      <c r="TH22" s="75"/>
      <c r="TI22" s="75"/>
      <c r="TJ22" s="75"/>
      <c r="TK22" s="75"/>
      <c r="TL22" s="75"/>
      <c r="TM22" s="75"/>
      <c r="TN22" s="75"/>
      <c r="TO22" s="75"/>
      <c r="TP22" s="75"/>
      <c r="TQ22" s="75"/>
      <c r="TR22" s="75"/>
      <c r="TS22" s="75"/>
      <c r="TT22" s="75"/>
      <c r="TU22" s="75"/>
      <c r="TV22" s="75"/>
      <c r="TW22" s="75"/>
      <c r="TX22" s="75"/>
      <c r="TY22" s="75"/>
      <c r="TZ22" s="75"/>
      <c r="UA22" s="75"/>
      <c r="UB22" s="75"/>
      <c r="UC22" s="75"/>
      <c r="UD22" s="75"/>
      <c r="UE22" s="75"/>
      <c r="UF22" s="75"/>
      <c r="UG22" s="75"/>
      <c r="UH22" s="75"/>
      <c r="UI22" s="75"/>
      <c r="UJ22" s="75"/>
      <c r="UK22" s="75"/>
      <c r="UL22" s="75"/>
      <c r="UM22" s="75"/>
      <c r="UN22" s="75"/>
      <c r="UO22" s="75"/>
      <c r="UP22" s="75"/>
      <c r="UQ22" s="75"/>
      <c r="UR22" s="75"/>
      <c r="US22" s="75"/>
      <c r="UT22" s="75"/>
      <c r="UU22" s="75"/>
      <c r="UV22" s="75"/>
      <c r="UW22" s="75"/>
      <c r="UX22" s="75"/>
      <c r="UY22" s="75"/>
      <c r="UZ22" s="75"/>
      <c r="VA22" s="75"/>
      <c r="VB22" s="75"/>
      <c r="VC22" s="75"/>
      <c r="VD22" s="75"/>
      <c r="VE22" s="75"/>
      <c r="VF22" s="75"/>
      <c r="VG22" s="75"/>
      <c r="VH22" s="75"/>
      <c r="VI22" s="75"/>
      <c r="VJ22" s="75"/>
      <c r="VK22" s="75"/>
      <c r="VL22" s="75"/>
      <c r="VM22" s="75"/>
      <c r="VN22" s="75"/>
      <c r="VO22" s="75"/>
      <c r="VP22" s="75"/>
      <c r="VQ22" s="75"/>
      <c r="VR22" s="75"/>
      <c r="VS22" s="75"/>
      <c r="VT22" s="75"/>
      <c r="VU22" s="75"/>
      <c r="VV22" s="75"/>
      <c r="VW22" s="75"/>
      <c r="VX22" s="75"/>
      <c r="VY22" s="75"/>
      <c r="VZ22" s="75"/>
      <c r="WA22" s="75"/>
      <c r="WB22" s="75"/>
      <c r="WC22" s="75"/>
      <c r="WD22" s="75"/>
      <c r="WE22" s="75"/>
      <c r="WF22" s="75"/>
      <c r="WG22" s="75"/>
      <c r="WH22" s="75"/>
      <c r="WI22" s="75"/>
      <c r="WJ22" s="75"/>
      <c r="WK22" s="75"/>
      <c r="WL22" s="75"/>
      <c r="WM22" s="75"/>
      <c r="WN22" s="75"/>
      <c r="WO22" s="75"/>
      <c r="WP22" s="75"/>
      <c r="WQ22" s="75"/>
      <c r="WR22" s="75"/>
      <c r="WS22" s="75"/>
      <c r="WT22" s="75"/>
      <c r="WU22" s="75"/>
      <c r="WV22" s="75"/>
      <c r="WW22" s="75"/>
      <c r="WX22" s="75"/>
      <c r="WY22" s="75"/>
      <c r="WZ22" s="75"/>
      <c r="XA22" s="75"/>
      <c r="XB22" s="75"/>
      <c r="XC22" s="75"/>
      <c r="XD22" s="75"/>
      <c r="XE22" s="75"/>
      <c r="XF22" s="75"/>
      <c r="XG22" s="75"/>
      <c r="XH22" s="75"/>
      <c r="XI22" s="75"/>
      <c r="XJ22" s="75"/>
      <c r="XK22" s="75"/>
      <c r="XL22" s="75"/>
      <c r="XM22" s="75"/>
      <c r="XN22" s="75"/>
      <c r="XO22" s="75"/>
      <c r="XP22" s="75"/>
      <c r="XQ22" s="75"/>
      <c r="XR22" s="75"/>
      <c r="XS22" s="75"/>
      <c r="XT22" s="75"/>
      <c r="XU22" s="75"/>
      <c r="XV22" s="75"/>
      <c r="XW22" s="75"/>
      <c r="XX22" s="75"/>
      <c r="XY22" s="75"/>
      <c r="XZ22" s="75"/>
      <c r="YA22" s="75"/>
      <c r="YB22" s="75"/>
      <c r="YC22" s="75"/>
      <c r="YD22" s="75"/>
      <c r="YE22" s="75"/>
      <c r="YF22" s="75"/>
      <c r="YG22" s="75"/>
      <c r="YH22" s="75"/>
      <c r="YI22" s="75"/>
      <c r="YJ22" s="75"/>
      <c r="YK22" s="75"/>
      <c r="YL22" s="75"/>
      <c r="YM22" s="75"/>
      <c r="YN22" s="75"/>
      <c r="YO22" s="75"/>
      <c r="YP22" s="75"/>
      <c r="YQ22" s="75"/>
      <c r="YR22" s="75"/>
      <c r="YS22" s="75"/>
      <c r="YT22" s="75"/>
      <c r="YU22" s="75"/>
      <c r="YV22" s="75"/>
      <c r="YW22" s="75"/>
      <c r="YX22" s="75"/>
      <c r="YY22" s="75"/>
      <c r="YZ22" s="75"/>
      <c r="ZA22" s="75"/>
      <c r="ZB22" s="75"/>
      <c r="ZC22" s="75"/>
      <c r="ZD22" s="75"/>
      <c r="ZE22" s="75"/>
      <c r="ZF22" s="75"/>
      <c r="ZG22" s="75"/>
      <c r="ZH22" s="75"/>
      <c r="ZI22" s="75"/>
      <c r="ZJ22" s="75"/>
      <c r="ZK22" s="75"/>
      <c r="ZL22" s="75"/>
      <c r="ZM22" s="75"/>
      <c r="ZN22" s="75"/>
      <c r="ZO22" s="75"/>
      <c r="ZP22" s="75"/>
      <c r="ZQ22" s="75"/>
      <c r="ZR22" s="75"/>
      <c r="ZS22" s="75"/>
      <c r="ZT22" s="75"/>
      <c r="ZU22" s="75"/>
      <c r="ZV22" s="75"/>
      <c r="ZW22" s="75"/>
      <c r="ZX22" s="75"/>
      <c r="ZY22" s="75"/>
      <c r="ZZ22" s="75"/>
      <c r="AAA22" s="75"/>
      <c r="AAB22" s="75"/>
      <c r="AAC22" s="75"/>
      <c r="AAD22" s="75"/>
      <c r="AAE22" s="75"/>
      <c r="AAF22" s="75"/>
      <c r="AAG22" s="75"/>
      <c r="AAH22" s="75"/>
      <c r="AAI22" s="75"/>
      <c r="AAJ22" s="75"/>
      <c r="AAK22" s="75"/>
      <c r="AAL22" s="75"/>
      <c r="AAM22" s="75"/>
      <c r="AAN22" s="75"/>
      <c r="AAO22" s="75"/>
      <c r="AAP22" s="75"/>
      <c r="AAQ22" s="75"/>
      <c r="AAR22" s="75"/>
      <c r="AAS22" s="75"/>
      <c r="AAT22" s="75"/>
      <c r="AAU22" s="75"/>
      <c r="AAV22" s="75"/>
      <c r="AAW22" s="75"/>
      <c r="AAX22" s="75"/>
      <c r="AAY22" s="75"/>
      <c r="AAZ22" s="75"/>
      <c r="ABA22" s="75"/>
      <c r="ABB22" s="75"/>
      <c r="ABC22" s="75"/>
      <c r="ABD22" s="75"/>
      <c r="ABE22" s="75"/>
      <c r="ABF22" s="75"/>
      <c r="ABG22" s="75"/>
      <c r="ABH22" s="75"/>
      <c r="ABI22" s="75"/>
      <c r="ABJ22" s="75"/>
      <c r="ABK22" s="75"/>
      <c r="ABL22" s="75"/>
      <c r="ABM22" s="75"/>
      <c r="ABN22" s="75"/>
      <c r="ABO22" s="75"/>
      <c r="ABP22" s="75"/>
      <c r="ABQ22" s="75"/>
      <c r="ABR22" s="75"/>
      <c r="ABS22" s="75"/>
      <c r="ABT22" s="75"/>
      <c r="ABU22" s="75"/>
      <c r="ABV22" s="75"/>
      <c r="ABW22" s="75"/>
      <c r="ABX22" s="75"/>
      <c r="ABY22" s="75"/>
      <c r="ABZ22" s="75"/>
      <c r="ACA22" s="75"/>
      <c r="ACB22" s="75"/>
      <c r="ACC22" s="75"/>
      <c r="ACD22" s="75"/>
      <c r="ACE22" s="75"/>
      <c r="ACF22" s="75"/>
      <c r="ACG22" s="75"/>
      <c r="ACH22" s="75"/>
      <c r="ACI22" s="75"/>
      <c r="ACJ22" s="75"/>
      <c r="ACK22" s="75"/>
      <c r="ACL22" s="75"/>
      <c r="ACM22" s="75"/>
      <c r="ACN22" s="75"/>
      <c r="ACO22" s="75"/>
      <c r="ACP22" s="75"/>
      <c r="ACQ22" s="75"/>
      <c r="ACR22" s="75"/>
      <c r="ACS22" s="75"/>
      <c r="ACT22" s="75"/>
      <c r="ACU22" s="75"/>
      <c r="ACV22" s="75"/>
      <c r="ACW22" s="75"/>
      <c r="ACX22" s="75"/>
      <c r="ACY22" s="75"/>
      <c r="ACZ22" s="75"/>
      <c r="ADA22" s="75"/>
      <c r="ADB22" s="75"/>
      <c r="ADC22" s="75"/>
      <c r="ADD22" s="75"/>
      <c r="ADE22" s="75"/>
      <c r="ADF22" s="75"/>
      <c r="ADG22" s="75"/>
      <c r="ADH22" s="75"/>
      <c r="ADI22" s="75"/>
      <c r="ADJ22" s="75"/>
      <c r="ADK22" s="75"/>
      <c r="ADL22" s="75"/>
      <c r="ADM22" s="75"/>
      <c r="ADN22" s="75"/>
      <c r="ADO22" s="75"/>
      <c r="ADP22" s="75"/>
      <c r="ADQ22" s="75"/>
      <c r="ADR22" s="75"/>
      <c r="ADS22" s="75"/>
      <c r="ADT22" s="75"/>
      <c r="ADU22" s="75"/>
      <c r="ADV22" s="75"/>
      <c r="ADW22" s="75"/>
      <c r="ADX22" s="75"/>
      <c r="ADY22" s="75"/>
      <c r="ADZ22" s="75"/>
      <c r="AEA22" s="75"/>
      <c r="AEB22" s="75"/>
      <c r="AEC22" s="75"/>
      <c r="AED22" s="75"/>
      <c r="AEE22" s="75"/>
      <c r="AEF22" s="75"/>
      <c r="AEG22" s="75"/>
      <c r="AEH22" s="75"/>
      <c r="AEI22" s="75"/>
      <c r="AEJ22" s="75"/>
      <c r="AEK22" s="75"/>
      <c r="AEL22" s="75"/>
      <c r="AEM22" s="75"/>
      <c r="AEN22" s="75"/>
      <c r="AEO22" s="75"/>
      <c r="AEP22" s="75"/>
      <c r="AEQ22" s="75"/>
      <c r="AER22" s="75"/>
      <c r="AES22" s="75"/>
      <c r="AET22" s="75"/>
      <c r="AEU22" s="75"/>
      <c r="AEV22" s="75"/>
      <c r="AEW22" s="75"/>
      <c r="AEX22" s="75"/>
      <c r="AEY22" s="75"/>
      <c r="AEZ22" s="75"/>
      <c r="AFA22" s="75"/>
      <c r="AFB22" s="75"/>
      <c r="AFC22" s="75"/>
      <c r="AFD22" s="75"/>
      <c r="AFE22" s="75"/>
      <c r="AFF22" s="75"/>
      <c r="AFG22" s="75"/>
      <c r="AFH22" s="75"/>
      <c r="AFI22" s="75"/>
      <c r="AFJ22" s="75"/>
      <c r="AFK22" s="75"/>
      <c r="AFL22" s="75"/>
      <c r="AFM22" s="75"/>
      <c r="AFN22" s="75"/>
      <c r="AFO22" s="75"/>
      <c r="AFP22" s="75"/>
      <c r="AFQ22" s="75"/>
      <c r="AFR22" s="75"/>
      <c r="AFS22" s="75"/>
      <c r="AFT22" s="75"/>
      <c r="AFU22" s="75"/>
      <c r="AFV22" s="75"/>
      <c r="AFW22" s="75"/>
      <c r="AFX22" s="75"/>
      <c r="AFY22" s="75"/>
      <c r="AFZ22" s="75"/>
      <c r="AGA22" s="75"/>
      <c r="AGB22" s="75"/>
      <c r="AGC22" s="75"/>
      <c r="AGD22" s="75"/>
      <c r="AGE22" s="75"/>
      <c r="AGF22" s="75"/>
      <c r="AGG22" s="75"/>
      <c r="AGH22" s="75"/>
      <c r="AGI22" s="75"/>
      <c r="AGJ22" s="75"/>
      <c r="AGK22" s="75"/>
      <c r="AGL22" s="75"/>
      <c r="AGM22" s="75"/>
      <c r="AGN22" s="75"/>
      <c r="AGO22" s="75"/>
      <c r="AGP22" s="75"/>
      <c r="AGQ22" s="75"/>
      <c r="AGR22" s="75"/>
      <c r="AGS22" s="75"/>
      <c r="AGT22" s="75"/>
      <c r="AGU22" s="75"/>
      <c r="AGV22" s="75"/>
      <c r="AGW22" s="75"/>
      <c r="AGX22" s="75"/>
      <c r="AGY22" s="75"/>
      <c r="AGZ22" s="75"/>
      <c r="AHA22" s="75"/>
      <c r="AHB22" s="75"/>
      <c r="AHC22" s="75"/>
      <c r="AHD22" s="75"/>
      <c r="AHE22" s="75"/>
      <c r="AHF22" s="75"/>
      <c r="AHG22" s="75"/>
      <c r="AHH22" s="75"/>
      <c r="AHI22" s="75"/>
      <c r="AHJ22" s="75"/>
      <c r="AHK22" s="75"/>
      <c r="AHL22" s="75"/>
      <c r="AHM22" s="75"/>
      <c r="AHN22" s="75"/>
      <c r="AHO22" s="75"/>
      <c r="AHP22" s="75"/>
      <c r="AHQ22" s="75"/>
      <c r="AHR22" s="75"/>
      <c r="AHS22" s="75"/>
      <c r="AHT22" s="75"/>
      <c r="AHU22" s="75"/>
      <c r="AHV22" s="75"/>
      <c r="AHW22" s="75"/>
      <c r="AHX22" s="75"/>
      <c r="AHY22" s="75"/>
      <c r="AHZ22" s="75"/>
      <c r="AIA22" s="75"/>
      <c r="AIB22" s="75"/>
      <c r="AIC22" s="75"/>
      <c r="AID22" s="75"/>
      <c r="AIE22" s="75"/>
      <c r="AIF22" s="75"/>
      <c r="AIG22" s="75"/>
      <c r="AIH22" s="75"/>
      <c r="AII22" s="75"/>
      <c r="AIJ22" s="75"/>
      <c r="AIK22" s="75"/>
      <c r="AIL22" s="75"/>
      <c r="AIM22" s="75"/>
      <c r="AIN22" s="75"/>
      <c r="AIO22" s="75"/>
      <c r="AIP22" s="75"/>
      <c r="AIQ22" s="75"/>
      <c r="AIR22" s="75"/>
      <c r="AIS22" s="75"/>
      <c r="AIT22" s="75"/>
      <c r="AIU22" s="75"/>
      <c r="AIV22" s="75"/>
      <c r="AIW22" s="75"/>
      <c r="AIX22" s="75"/>
      <c r="AIY22" s="75"/>
      <c r="AIZ22" s="75"/>
      <c r="AJA22" s="75"/>
      <c r="AJB22" s="75"/>
      <c r="AJC22" s="75"/>
      <c r="AJD22" s="75"/>
      <c r="AJE22" s="75"/>
      <c r="AJF22" s="75"/>
      <c r="AJG22" s="75"/>
      <c r="AJH22" s="75"/>
      <c r="AJI22" s="75"/>
      <c r="AJJ22" s="75"/>
      <c r="AJK22" s="75"/>
      <c r="AJL22" s="75"/>
      <c r="AJM22" s="75"/>
      <c r="AJN22" s="75"/>
      <c r="AJO22" s="75"/>
      <c r="AJP22" s="75"/>
      <c r="AJQ22" s="75"/>
      <c r="AJR22" s="75"/>
      <c r="AJS22" s="75"/>
      <c r="AJT22" s="75"/>
      <c r="AJU22" s="75"/>
      <c r="AJV22" s="75"/>
      <c r="AJW22" s="75"/>
      <c r="AJX22" s="75"/>
      <c r="AJY22" s="75"/>
      <c r="AJZ22" s="75"/>
      <c r="AKA22" s="75"/>
      <c r="AKB22" s="75"/>
      <c r="AKC22" s="75"/>
      <c r="AKD22" s="75"/>
      <c r="AKE22" s="75"/>
      <c r="AKF22" s="75"/>
      <c r="AKG22" s="75"/>
      <c r="AKH22" s="75"/>
      <c r="AKI22" s="75"/>
      <c r="AKJ22" s="75"/>
      <c r="AKK22" s="75"/>
      <c r="AKL22" s="75"/>
      <c r="AKM22" s="75"/>
      <c r="AKN22" s="75"/>
      <c r="AKO22" s="75"/>
      <c r="AKP22" s="75"/>
      <c r="AKQ22" s="75"/>
      <c r="AKR22" s="75"/>
      <c r="AKS22" s="75"/>
      <c r="AKT22" s="75"/>
      <c r="AKU22" s="75"/>
      <c r="AKV22" s="75"/>
      <c r="AKW22" s="75"/>
      <c r="AKX22" s="75"/>
      <c r="AKY22" s="75"/>
      <c r="AKZ22" s="75"/>
      <c r="ALA22" s="75"/>
      <c r="ALB22" s="75"/>
      <c r="ALC22" s="75"/>
      <c r="ALD22" s="75"/>
      <c r="ALE22" s="75"/>
      <c r="ALF22" s="75"/>
      <c r="ALG22" s="75"/>
      <c r="ALH22" s="75"/>
      <c r="ALI22" s="75"/>
      <c r="ALJ22" s="75"/>
      <c r="ALK22" s="75"/>
      <c r="ALL22" s="75"/>
      <c r="ALM22" s="75"/>
      <c r="ALN22" s="75"/>
      <c r="ALO22" s="75"/>
      <c r="ALP22" s="75"/>
      <c r="ALQ22" s="75"/>
      <c r="ALR22" s="75"/>
      <c r="ALS22" s="75"/>
      <c r="ALT22" s="75"/>
      <c r="ALU22" s="75"/>
      <c r="ALV22" s="75"/>
      <c r="ALW22" s="75"/>
      <c r="ALX22" s="75"/>
      <c r="ALY22" s="75"/>
      <c r="ALZ22" s="75"/>
      <c r="AMA22" s="75"/>
      <c r="AMB22" s="75"/>
      <c r="AMC22" s="75"/>
      <c r="AMD22" s="75"/>
      <c r="AME22" s="75"/>
      <c r="AMF22" s="75"/>
      <c r="AMG22" s="75"/>
      <c r="AMH22" s="75"/>
      <c r="AMI22" s="75"/>
      <c r="AMJ22" s="75"/>
      <c r="AMK22" s="75"/>
      <c r="AML22" s="75"/>
      <c r="AMM22" s="75"/>
      <c r="AMN22" s="75"/>
      <c r="AMO22" s="75"/>
      <c r="AMP22" s="75"/>
      <c r="AMQ22" s="75"/>
      <c r="AMR22" s="75"/>
      <c r="AMS22" s="75"/>
      <c r="AMT22" s="75"/>
      <c r="AMU22" s="75"/>
      <c r="AMV22" s="75"/>
      <c r="AMW22" s="75"/>
      <c r="AMX22" s="75"/>
      <c r="AMY22" s="75"/>
      <c r="AMZ22" s="75"/>
      <c r="ANA22" s="75"/>
      <c r="ANB22" s="75"/>
      <c r="ANC22" s="75"/>
      <c r="AND22" s="75"/>
      <c r="ANE22" s="75"/>
      <c r="ANF22" s="75"/>
      <c r="ANG22" s="75"/>
      <c r="ANH22" s="75"/>
      <c r="ANI22" s="75"/>
      <c r="ANJ22" s="75"/>
      <c r="ANK22" s="75"/>
      <c r="ANL22" s="75"/>
      <c r="ANM22" s="75"/>
      <c r="ANN22" s="75"/>
      <c r="ANO22" s="75"/>
      <c r="ANP22" s="75"/>
      <c r="ANQ22" s="75"/>
      <c r="ANR22" s="75"/>
      <c r="ANS22" s="75"/>
      <c r="ANT22" s="75"/>
      <c r="ANU22" s="75"/>
      <c r="ANV22" s="75"/>
      <c r="ANW22" s="75"/>
      <c r="ANX22" s="75"/>
      <c r="ANY22" s="75"/>
      <c r="ANZ22" s="75"/>
      <c r="AOA22" s="75"/>
      <c r="AOB22" s="75"/>
      <c r="AOC22" s="75"/>
      <c r="AOD22" s="75"/>
      <c r="AOE22" s="75"/>
      <c r="AOF22" s="75"/>
      <c r="AOG22" s="75"/>
      <c r="AOH22" s="75"/>
      <c r="AOI22" s="75"/>
      <c r="AOJ22" s="75"/>
      <c r="AOK22" s="75"/>
      <c r="AOL22" s="75"/>
      <c r="AOM22" s="75"/>
      <c r="AON22" s="75"/>
      <c r="AOO22" s="75"/>
      <c r="AOP22" s="75"/>
      <c r="AOQ22" s="75"/>
      <c r="AOR22" s="75"/>
      <c r="AOS22" s="75"/>
      <c r="AOT22" s="75"/>
      <c r="AOU22" s="75"/>
      <c r="AOV22" s="75"/>
      <c r="AOW22" s="75"/>
      <c r="AOX22" s="75"/>
      <c r="AOY22" s="75"/>
      <c r="AOZ22" s="75"/>
      <c r="APA22" s="75"/>
      <c r="APB22" s="75"/>
      <c r="APC22" s="75"/>
      <c r="APD22" s="75"/>
      <c r="APE22" s="75"/>
      <c r="APF22" s="75"/>
      <c r="APG22" s="75"/>
      <c r="APH22" s="75"/>
      <c r="API22" s="75"/>
      <c r="APJ22" s="75"/>
      <c r="APK22" s="75"/>
      <c r="APL22" s="75"/>
      <c r="APM22" s="75"/>
      <c r="APN22" s="75"/>
      <c r="APO22" s="75"/>
      <c r="APP22" s="75"/>
      <c r="APQ22" s="75"/>
      <c r="APR22" s="75"/>
      <c r="APS22" s="75"/>
      <c r="APT22" s="75"/>
      <c r="APU22" s="75"/>
      <c r="APV22" s="75"/>
      <c r="APW22" s="75"/>
      <c r="APX22" s="75"/>
      <c r="APY22" s="75"/>
      <c r="APZ22" s="75"/>
      <c r="AQA22" s="75"/>
      <c r="AQB22" s="75"/>
      <c r="AQC22" s="75"/>
      <c r="AQD22" s="75"/>
      <c r="AQE22" s="75"/>
      <c r="AQF22" s="75"/>
      <c r="AQG22" s="75"/>
      <c r="AQH22" s="75"/>
      <c r="AQI22" s="75"/>
      <c r="AQJ22" s="75"/>
      <c r="AQK22" s="75"/>
      <c r="AQL22" s="75"/>
      <c r="AQM22" s="75"/>
      <c r="AQN22" s="75"/>
      <c r="AQO22" s="75"/>
      <c r="AQP22" s="75"/>
      <c r="AQQ22" s="75"/>
      <c r="AQR22" s="75"/>
      <c r="AQS22" s="75"/>
      <c r="AQT22" s="75"/>
      <c r="AQU22" s="75"/>
      <c r="AQV22" s="75"/>
      <c r="AQW22" s="75"/>
      <c r="AQX22" s="75"/>
      <c r="AQY22" s="75"/>
      <c r="AQZ22" s="75"/>
      <c r="ARA22" s="75"/>
      <c r="ARB22" s="75"/>
      <c r="ARC22" s="75"/>
      <c r="ARD22" s="75"/>
      <c r="ARE22" s="75"/>
      <c r="ARF22" s="75"/>
      <c r="ARG22" s="75"/>
      <c r="ARH22" s="75"/>
      <c r="ARI22" s="75"/>
      <c r="ARJ22" s="75"/>
      <c r="ARK22" s="75"/>
      <c r="ARL22" s="75"/>
      <c r="ARM22" s="75"/>
      <c r="ARN22" s="75"/>
      <c r="ARO22" s="75"/>
      <c r="ARP22" s="75"/>
      <c r="ARQ22" s="75"/>
      <c r="ARR22" s="75"/>
      <c r="ARS22" s="75"/>
      <c r="ART22" s="75"/>
      <c r="ARU22" s="75"/>
      <c r="ARV22" s="75"/>
      <c r="ARW22" s="75"/>
      <c r="ARX22" s="75"/>
      <c r="ARY22" s="75"/>
      <c r="ARZ22" s="75"/>
      <c r="ASA22" s="75"/>
      <c r="ASB22" s="75"/>
      <c r="ASC22" s="75"/>
      <c r="ASD22" s="75"/>
      <c r="ASE22" s="75"/>
      <c r="ASF22" s="75"/>
      <c r="ASG22" s="75"/>
      <c r="ASH22" s="75"/>
      <c r="ASI22" s="75"/>
      <c r="ASJ22" s="75"/>
      <c r="ASK22" s="75"/>
      <c r="ASL22" s="75"/>
      <c r="ASM22" s="75"/>
      <c r="ASN22" s="75"/>
      <c r="ASO22" s="75"/>
      <c r="ASP22" s="75"/>
      <c r="ASQ22" s="75"/>
      <c r="ASR22" s="75"/>
      <c r="ASS22" s="75"/>
      <c r="AST22" s="75"/>
      <c r="ASU22" s="75"/>
      <c r="ASV22" s="75"/>
      <c r="ASW22" s="75"/>
      <c r="ASX22" s="75"/>
      <c r="ASY22" s="75"/>
      <c r="ASZ22" s="75"/>
      <c r="ATA22" s="75"/>
      <c r="ATB22" s="75"/>
      <c r="ATC22" s="75"/>
      <c r="ATD22" s="75"/>
      <c r="ATE22" s="75"/>
      <c r="ATF22" s="75"/>
      <c r="ATG22" s="75"/>
      <c r="ATH22" s="75"/>
      <c r="ATI22" s="75"/>
      <c r="ATJ22" s="75"/>
      <c r="ATK22" s="75"/>
      <c r="ATL22" s="75"/>
      <c r="ATM22" s="75"/>
      <c r="ATN22" s="75"/>
      <c r="ATO22" s="75"/>
      <c r="ATP22" s="75"/>
      <c r="ATQ22" s="75"/>
      <c r="ATR22" s="75"/>
      <c r="ATS22" s="75"/>
      <c r="ATT22" s="75"/>
      <c r="ATU22" s="75"/>
      <c r="ATV22" s="75"/>
      <c r="ATW22" s="75"/>
      <c r="ATX22" s="75"/>
      <c r="ATY22" s="75"/>
      <c r="ATZ22" s="75"/>
      <c r="AUA22" s="75"/>
      <c r="AUB22" s="75"/>
      <c r="AUC22" s="75"/>
      <c r="AUD22" s="75"/>
      <c r="AUE22" s="75"/>
      <c r="AUF22" s="75"/>
      <c r="AUG22" s="75"/>
      <c r="AUH22" s="75"/>
      <c r="AUI22" s="75"/>
      <c r="AUJ22" s="75"/>
      <c r="AUK22" s="75"/>
      <c r="AUL22" s="75"/>
      <c r="AUM22" s="75"/>
      <c r="AUN22" s="75"/>
      <c r="AUO22" s="75"/>
      <c r="AUP22" s="75"/>
      <c r="AUQ22" s="75"/>
      <c r="AUR22" s="75"/>
      <c r="AUS22" s="75"/>
      <c r="AUT22" s="75"/>
      <c r="AUU22" s="75"/>
      <c r="AUV22" s="75"/>
      <c r="AUW22" s="75"/>
      <c r="AUX22" s="75"/>
      <c r="AUY22" s="75"/>
      <c r="AUZ22" s="75"/>
      <c r="AVA22" s="75"/>
      <c r="AVB22" s="75"/>
      <c r="AVC22" s="75"/>
      <c r="AVD22" s="75"/>
      <c r="AVE22" s="75"/>
      <c r="AVF22" s="75"/>
      <c r="AVG22" s="75"/>
      <c r="AVH22" s="75"/>
      <c r="AVI22" s="75"/>
      <c r="AVJ22" s="75"/>
      <c r="AVK22" s="75"/>
      <c r="AVL22" s="75"/>
      <c r="AVM22" s="75"/>
      <c r="AVN22" s="75"/>
      <c r="AVO22" s="75"/>
      <c r="AVP22" s="75"/>
      <c r="AVQ22" s="75"/>
      <c r="AVR22" s="75"/>
      <c r="AVS22" s="75"/>
      <c r="AVT22" s="75"/>
      <c r="AVU22" s="75"/>
      <c r="AVV22" s="75"/>
      <c r="AVW22" s="75"/>
      <c r="AVX22" s="75"/>
      <c r="AVY22" s="75"/>
      <c r="AVZ22" s="75"/>
      <c r="AWA22" s="75"/>
      <c r="AWB22" s="75"/>
      <c r="AWC22" s="75"/>
      <c r="AWD22" s="75"/>
      <c r="AWE22" s="75"/>
      <c r="AWF22" s="75"/>
      <c r="AWG22" s="75"/>
      <c r="AWH22" s="75"/>
      <c r="AWI22" s="75"/>
      <c r="AWJ22" s="75"/>
      <c r="AWK22" s="75"/>
      <c r="AWL22" s="75"/>
      <c r="AWM22" s="75"/>
      <c r="AWN22" s="75"/>
      <c r="AWO22" s="75"/>
      <c r="AWP22" s="75"/>
      <c r="AWQ22" s="75"/>
      <c r="AWR22" s="75"/>
      <c r="AWS22" s="75"/>
      <c r="AWT22" s="75"/>
      <c r="AWU22" s="75"/>
      <c r="AWV22" s="75"/>
      <c r="AWW22" s="75"/>
      <c r="AWX22" s="75"/>
      <c r="AWY22" s="75"/>
      <c r="AWZ22" s="75"/>
      <c r="AXA22" s="75"/>
      <c r="AXB22" s="75"/>
      <c r="AXC22" s="75"/>
      <c r="AXD22" s="75"/>
      <c r="AXE22" s="75"/>
      <c r="AXF22" s="75"/>
      <c r="AXG22" s="75"/>
      <c r="AXH22" s="75"/>
      <c r="AXI22" s="75"/>
      <c r="AXJ22" s="75"/>
      <c r="AXK22" s="75"/>
      <c r="AXL22" s="75"/>
      <c r="AXM22" s="75"/>
      <c r="AXN22" s="75"/>
      <c r="AXO22" s="75"/>
      <c r="AXP22" s="75"/>
      <c r="AXQ22" s="75"/>
      <c r="AXR22" s="75"/>
      <c r="AXS22" s="75"/>
      <c r="AXT22" s="75"/>
      <c r="AXU22" s="75"/>
      <c r="AXV22" s="75"/>
      <c r="AXW22" s="75"/>
      <c r="AXX22" s="75"/>
      <c r="AXY22" s="75"/>
      <c r="AXZ22" s="75"/>
      <c r="AYA22" s="75"/>
      <c r="AYB22" s="75"/>
      <c r="AYC22" s="75"/>
      <c r="AYD22" s="75"/>
      <c r="AYE22" s="75"/>
      <c r="AYF22" s="75"/>
      <c r="AYG22" s="75"/>
      <c r="AYH22" s="75"/>
      <c r="AYI22" s="75"/>
      <c r="AYJ22" s="75"/>
      <c r="AYK22" s="75"/>
      <c r="AYL22" s="75"/>
      <c r="AYM22" s="75"/>
      <c r="AYN22" s="75"/>
      <c r="AYO22" s="75"/>
      <c r="AYP22" s="75"/>
      <c r="AYQ22" s="75"/>
      <c r="AYR22" s="75"/>
      <c r="AYS22" s="75"/>
      <c r="AYT22" s="75"/>
      <c r="AYU22" s="75"/>
      <c r="AYV22" s="75"/>
      <c r="AYW22" s="75"/>
      <c r="AYX22" s="75"/>
      <c r="AYY22" s="75"/>
      <c r="AYZ22" s="75"/>
      <c r="AZA22" s="75"/>
      <c r="AZB22" s="75"/>
      <c r="AZC22" s="75"/>
      <c r="AZD22" s="75"/>
      <c r="AZE22" s="75"/>
      <c r="AZF22" s="75"/>
      <c r="AZG22" s="75"/>
      <c r="AZH22" s="75"/>
      <c r="AZI22" s="75"/>
      <c r="AZJ22" s="75"/>
      <c r="AZK22" s="75"/>
      <c r="AZL22" s="75"/>
      <c r="AZM22" s="75"/>
      <c r="AZN22" s="75"/>
      <c r="AZO22" s="75"/>
      <c r="AZP22" s="75"/>
      <c r="AZQ22" s="75"/>
      <c r="AZR22" s="75"/>
      <c r="AZS22" s="75"/>
      <c r="AZT22" s="75"/>
      <c r="AZU22" s="75"/>
      <c r="AZV22" s="75"/>
      <c r="AZW22" s="75"/>
      <c r="AZX22" s="75"/>
      <c r="AZY22" s="75"/>
      <c r="AZZ22" s="75"/>
      <c r="BAA22" s="75"/>
      <c r="BAB22" s="75"/>
      <c r="BAC22" s="75"/>
      <c r="BAD22" s="75"/>
      <c r="BAE22" s="75"/>
      <c r="BAF22" s="75"/>
      <c r="BAG22" s="75"/>
      <c r="BAH22" s="75"/>
      <c r="BAI22" s="75"/>
      <c r="BAJ22" s="75"/>
      <c r="BAK22" s="75"/>
      <c r="BAL22" s="75"/>
      <c r="BAM22" s="75"/>
      <c r="BAN22" s="75"/>
      <c r="BAO22" s="75"/>
      <c r="BAP22" s="75"/>
      <c r="BAQ22" s="75"/>
      <c r="BAR22" s="75"/>
      <c r="BAS22" s="75"/>
      <c r="BAT22" s="75"/>
      <c r="BAU22" s="75"/>
      <c r="BAV22" s="75"/>
      <c r="BAW22" s="75"/>
      <c r="BAX22" s="75"/>
      <c r="BAY22" s="75"/>
      <c r="BAZ22" s="75"/>
      <c r="BBA22" s="75"/>
      <c r="BBB22" s="75"/>
      <c r="BBC22" s="75"/>
      <c r="BBD22" s="75"/>
      <c r="BBE22" s="75"/>
      <c r="BBF22" s="75"/>
      <c r="BBG22" s="75"/>
      <c r="BBH22" s="75"/>
      <c r="BBI22" s="75"/>
      <c r="BBJ22" s="75"/>
      <c r="BBK22" s="75"/>
      <c r="BBL22" s="75"/>
      <c r="BBM22" s="75"/>
      <c r="BBN22" s="75"/>
      <c r="BBO22" s="75"/>
      <c r="BBP22" s="75"/>
      <c r="BBQ22" s="75"/>
      <c r="BBR22" s="75"/>
      <c r="BBS22" s="75"/>
      <c r="BBT22" s="75"/>
      <c r="BBU22" s="75"/>
      <c r="BBV22" s="75"/>
      <c r="BBW22" s="75"/>
      <c r="BBX22" s="75"/>
      <c r="BBY22" s="75"/>
      <c r="BBZ22" s="75"/>
      <c r="BCA22" s="75"/>
      <c r="BCB22" s="75"/>
      <c r="BCC22" s="75"/>
      <c r="BCD22" s="75"/>
      <c r="BCE22" s="75"/>
      <c r="BCF22" s="75"/>
      <c r="BCG22" s="75"/>
      <c r="BCH22" s="75"/>
      <c r="BCI22" s="75"/>
      <c r="BCJ22" s="75"/>
      <c r="BCK22" s="75"/>
      <c r="BCL22" s="75"/>
      <c r="BCM22" s="75"/>
      <c r="BCN22" s="75"/>
      <c r="BCO22" s="75"/>
      <c r="BCP22" s="75"/>
      <c r="BCQ22" s="75"/>
      <c r="BCR22" s="75"/>
      <c r="BCS22" s="75"/>
      <c r="BCT22" s="75"/>
      <c r="BCU22" s="75"/>
      <c r="BCV22" s="75"/>
      <c r="BCW22" s="75"/>
      <c r="BCX22" s="75"/>
      <c r="BCY22" s="75"/>
      <c r="BCZ22" s="75"/>
      <c r="BDA22" s="75"/>
      <c r="BDB22" s="75"/>
      <c r="BDC22" s="75"/>
      <c r="BDD22" s="75"/>
      <c r="BDE22" s="75"/>
      <c r="BDF22" s="75"/>
      <c r="BDG22" s="75"/>
      <c r="BDH22" s="75"/>
      <c r="BDI22" s="75"/>
      <c r="BDJ22" s="75"/>
      <c r="BDK22" s="75"/>
      <c r="BDL22" s="75"/>
      <c r="BDM22" s="75"/>
      <c r="BDN22" s="75"/>
      <c r="BDO22" s="75"/>
      <c r="BDP22" s="75"/>
      <c r="BDQ22" s="75"/>
      <c r="BDR22" s="75"/>
      <c r="BDS22" s="75"/>
      <c r="BDT22" s="75"/>
      <c r="BDU22" s="75"/>
      <c r="BDV22" s="75"/>
      <c r="BDW22" s="75"/>
      <c r="BDX22" s="75"/>
      <c r="BDY22" s="75"/>
      <c r="BDZ22" s="75"/>
      <c r="BEA22" s="75"/>
      <c r="BEB22" s="75"/>
      <c r="BEC22" s="75"/>
      <c r="BED22" s="75"/>
      <c r="BEE22" s="75"/>
      <c r="BEF22" s="75"/>
      <c r="BEG22" s="75"/>
      <c r="BEH22" s="75"/>
      <c r="BEI22" s="75"/>
      <c r="BEJ22" s="75"/>
      <c r="BEK22" s="75"/>
      <c r="BEL22" s="75"/>
      <c r="BEM22" s="75"/>
      <c r="BEN22" s="75"/>
      <c r="BEO22" s="75"/>
      <c r="BEP22" s="75"/>
      <c r="BEQ22" s="75"/>
      <c r="BER22" s="75"/>
      <c r="BES22" s="75"/>
      <c r="BET22" s="75"/>
      <c r="BEU22" s="75"/>
      <c r="BEV22" s="75"/>
      <c r="BEW22" s="75"/>
      <c r="BEX22" s="75"/>
      <c r="BEY22" s="75"/>
      <c r="BEZ22" s="75"/>
      <c r="BFA22" s="75"/>
      <c r="BFB22" s="75"/>
      <c r="BFC22" s="75"/>
      <c r="BFD22" s="75"/>
      <c r="BFE22" s="75"/>
      <c r="BFF22" s="75"/>
      <c r="BFG22" s="75"/>
      <c r="BFH22" s="75"/>
      <c r="BFI22" s="75"/>
      <c r="BFJ22" s="75"/>
      <c r="BFK22" s="75"/>
      <c r="BFL22" s="75"/>
      <c r="BFM22" s="75"/>
      <c r="BFN22" s="75"/>
      <c r="BFO22" s="75"/>
      <c r="BFP22" s="75"/>
      <c r="BFQ22" s="75"/>
      <c r="BFR22" s="75"/>
      <c r="BFS22" s="75"/>
      <c r="BFT22" s="75"/>
      <c r="BFU22" s="75"/>
      <c r="BFV22" s="75"/>
      <c r="BFW22" s="75"/>
      <c r="BFX22" s="75"/>
      <c r="BFY22" s="75"/>
      <c r="BFZ22" s="75"/>
      <c r="BGA22" s="75"/>
      <c r="BGB22" s="75"/>
      <c r="BGC22" s="75"/>
      <c r="BGD22" s="75"/>
      <c r="BGE22" s="75"/>
      <c r="BGF22" s="75"/>
      <c r="BGG22" s="75"/>
      <c r="BGH22" s="75"/>
      <c r="BGI22" s="75"/>
      <c r="BGJ22" s="75"/>
      <c r="BGK22" s="75"/>
      <c r="BGL22" s="75"/>
      <c r="BGM22" s="75"/>
      <c r="BGN22" s="75"/>
      <c r="BGO22" s="75"/>
      <c r="BGP22" s="75"/>
      <c r="BGQ22" s="75"/>
      <c r="BGR22" s="75"/>
      <c r="BGS22" s="75"/>
      <c r="BGT22" s="75"/>
      <c r="BGU22" s="75"/>
      <c r="BGV22" s="75"/>
      <c r="BGW22" s="75"/>
      <c r="BGX22" s="75"/>
      <c r="BGY22" s="75"/>
      <c r="BGZ22" s="75"/>
      <c r="BHA22" s="75"/>
      <c r="BHB22" s="75"/>
      <c r="BHC22" s="75"/>
      <c r="BHD22" s="75"/>
      <c r="BHE22" s="75"/>
      <c r="BHF22" s="75"/>
      <c r="BHG22" s="75"/>
      <c r="BHH22" s="75"/>
      <c r="BHI22" s="75"/>
      <c r="BHJ22" s="75"/>
      <c r="BHK22" s="75"/>
      <c r="BHL22" s="75"/>
      <c r="BHM22" s="75"/>
      <c r="BHN22" s="75"/>
      <c r="BHO22" s="75"/>
      <c r="BHP22" s="75"/>
      <c r="BHQ22" s="75"/>
      <c r="BHR22" s="75"/>
      <c r="BHS22" s="75"/>
      <c r="BHT22" s="75"/>
      <c r="BHU22" s="75"/>
      <c r="BHV22" s="75"/>
      <c r="BHW22" s="75"/>
      <c r="BHX22" s="75"/>
      <c r="BHY22" s="75"/>
      <c r="BHZ22" s="75"/>
      <c r="BIA22" s="75"/>
      <c r="BIB22" s="75"/>
      <c r="BIC22" s="75"/>
      <c r="BID22" s="75"/>
      <c r="BIE22" s="75"/>
      <c r="BIF22" s="75"/>
      <c r="BIG22" s="75"/>
      <c r="BIH22" s="75"/>
      <c r="BII22" s="75"/>
      <c r="BIJ22" s="75"/>
      <c r="BIK22" s="75"/>
      <c r="BIL22" s="75"/>
      <c r="BIM22" s="75"/>
      <c r="BIN22" s="75"/>
      <c r="BIO22" s="75"/>
      <c r="BIP22" s="75"/>
      <c r="BIQ22" s="75"/>
      <c r="BIR22" s="75"/>
      <c r="BIS22" s="75"/>
      <c r="BIT22" s="75"/>
      <c r="BIU22" s="75"/>
      <c r="BIV22" s="75"/>
      <c r="BIW22" s="75"/>
      <c r="BIX22" s="75"/>
      <c r="BIY22" s="75"/>
      <c r="BIZ22" s="75"/>
      <c r="BJA22" s="75"/>
      <c r="BJB22" s="75"/>
      <c r="BJC22" s="75"/>
      <c r="BJD22" s="75"/>
      <c r="BJE22" s="75"/>
      <c r="BJF22" s="75"/>
      <c r="BJG22" s="75"/>
      <c r="BJH22" s="75"/>
      <c r="BJI22" s="75"/>
      <c r="BJJ22" s="75"/>
      <c r="BJK22" s="75"/>
      <c r="BJL22" s="75"/>
      <c r="BJM22" s="75"/>
      <c r="BJN22" s="75"/>
      <c r="BJO22" s="75"/>
      <c r="BJP22" s="75"/>
      <c r="BJQ22" s="75"/>
      <c r="BJR22" s="75"/>
      <c r="BJS22" s="75"/>
      <c r="BJT22" s="75"/>
      <c r="BJU22" s="75"/>
      <c r="BJV22" s="75"/>
      <c r="BJW22" s="75"/>
      <c r="BJX22" s="75"/>
      <c r="BJY22" s="75"/>
      <c r="BJZ22" s="75"/>
      <c r="BKA22" s="75"/>
      <c r="BKB22" s="75"/>
      <c r="BKC22" s="75"/>
      <c r="BKD22" s="75"/>
      <c r="BKE22" s="75"/>
      <c r="BKF22" s="75"/>
      <c r="BKG22" s="75"/>
      <c r="BKH22" s="75"/>
      <c r="BKI22" s="75"/>
      <c r="BKJ22" s="75"/>
      <c r="BKK22" s="75"/>
      <c r="BKL22" s="75"/>
      <c r="BKM22" s="75"/>
      <c r="BKN22" s="75"/>
      <c r="BKO22" s="75"/>
      <c r="BKP22" s="75"/>
      <c r="BKQ22" s="75"/>
      <c r="BKR22" s="75"/>
      <c r="BKS22" s="75"/>
      <c r="BKT22" s="75"/>
      <c r="BKU22" s="75"/>
      <c r="BKV22" s="75"/>
      <c r="BKW22" s="75"/>
      <c r="BKX22" s="75"/>
      <c r="BKY22" s="75"/>
      <c r="BKZ22" s="75"/>
      <c r="BLA22" s="75"/>
      <c r="BLB22" s="75"/>
      <c r="BLC22" s="75"/>
      <c r="BLD22" s="75"/>
      <c r="BLE22" s="75"/>
      <c r="BLF22" s="75"/>
      <c r="BLG22" s="75"/>
      <c r="BLH22" s="75"/>
      <c r="BLI22" s="75"/>
      <c r="BLJ22" s="75"/>
      <c r="BLK22" s="75"/>
      <c r="BLL22" s="75"/>
      <c r="BLM22" s="75"/>
      <c r="BLN22" s="75"/>
      <c r="BLO22" s="75"/>
      <c r="BLP22" s="75"/>
      <c r="BLQ22" s="75"/>
      <c r="BLR22" s="75"/>
      <c r="BLS22" s="75"/>
      <c r="BLT22" s="75"/>
      <c r="BLU22" s="75"/>
      <c r="BLV22" s="75"/>
      <c r="BLW22" s="75"/>
      <c r="BLX22" s="75"/>
      <c r="BLY22" s="75"/>
      <c r="BLZ22" s="75"/>
      <c r="BMA22" s="75"/>
      <c r="BMB22" s="75"/>
      <c r="BMC22" s="75"/>
      <c r="BMD22" s="75"/>
      <c r="BME22" s="75"/>
      <c r="BMF22" s="75"/>
      <c r="BMG22" s="75"/>
      <c r="BMH22" s="75"/>
      <c r="BMI22" s="75"/>
      <c r="BMJ22" s="75"/>
      <c r="BMK22" s="75"/>
      <c r="BML22" s="75"/>
      <c r="BMM22" s="75"/>
      <c r="BMN22" s="75"/>
      <c r="BMO22" s="75"/>
      <c r="BMP22" s="75"/>
      <c r="BMQ22" s="75"/>
      <c r="BMR22" s="75"/>
      <c r="BMS22" s="75"/>
      <c r="BMT22" s="75"/>
      <c r="BMU22" s="75"/>
      <c r="BMV22" s="75"/>
      <c r="BMW22" s="75"/>
      <c r="BMX22" s="75"/>
      <c r="BMY22" s="75"/>
      <c r="BMZ22" s="75"/>
      <c r="BNA22" s="75"/>
      <c r="BNB22" s="75"/>
      <c r="BNC22" s="75"/>
      <c r="BND22" s="75"/>
      <c r="BNE22" s="75"/>
      <c r="BNF22" s="75"/>
      <c r="BNG22" s="75"/>
      <c r="BNH22" s="75"/>
      <c r="BNI22" s="75"/>
      <c r="BNJ22" s="75"/>
      <c r="BNK22" s="75"/>
      <c r="BNL22" s="75"/>
      <c r="BNM22" s="75"/>
      <c r="BNN22" s="75"/>
      <c r="BNO22" s="75"/>
      <c r="BNP22" s="75"/>
      <c r="BNQ22" s="75"/>
      <c r="BNR22" s="75"/>
      <c r="BNS22" s="75"/>
      <c r="BNT22" s="75"/>
      <c r="BNU22" s="75"/>
      <c r="BNV22" s="75"/>
      <c r="BNW22" s="75"/>
      <c r="BNX22" s="75"/>
      <c r="BNY22" s="75"/>
      <c r="BNZ22" s="75"/>
      <c r="BOA22" s="75"/>
      <c r="BOB22" s="75"/>
      <c r="BOC22" s="75"/>
      <c r="BOD22" s="75"/>
      <c r="BOE22" s="75"/>
      <c r="BOF22" s="75"/>
      <c r="BOG22" s="75"/>
      <c r="BOH22" s="75"/>
      <c r="BOI22" s="75"/>
      <c r="BOJ22" s="75"/>
      <c r="BOK22" s="75"/>
      <c r="BOL22" s="75"/>
      <c r="BOM22" s="75"/>
      <c r="BON22" s="75"/>
      <c r="BOO22" s="75"/>
      <c r="BOP22" s="75"/>
      <c r="BOQ22" s="75"/>
      <c r="BOR22" s="75"/>
      <c r="BOS22" s="75"/>
      <c r="BOT22" s="75"/>
      <c r="BOU22" s="75"/>
      <c r="BOV22" s="75"/>
      <c r="BOW22" s="75"/>
      <c r="BOX22" s="75"/>
      <c r="BOY22" s="75"/>
      <c r="BOZ22" s="75"/>
      <c r="BPA22" s="75"/>
      <c r="BPB22" s="75"/>
      <c r="BPC22" s="75"/>
      <c r="BPD22" s="75"/>
      <c r="BPE22" s="75"/>
      <c r="BPF22" s="75"/>
      <c r="BPG22" s="75"/>
      <c r="BPH22" s="75"/>
      <c r="BPI22" s="75"/>
      <c r="BPJ22" s="75"/>
      <c r="BPK22" s="75"/>
      <c r="BPL22" s="75"/>
      <c r="BPM22" s="75"/>
      <c r="BPN22" s="75"/>
      <c r="BPO22" s="75"/>
      <c r="BPP22" s="75"/>
      <c r="BPQ22" s="75"/>
      <c r="BPR22" s="75"/>
      <c r="BPS22" s="75"/>
      <c r="BPT22" s="75"/>
      <c r="BPU22" s="75"/>
      <c r="BPV22" s="75"/>
      <c r="BPW22" s="75"/>
      <c r="BPX22" s="75"/>
      <c r="BPY22" s="75"/>
      <c r="BPZ22" s="75"/>
      <c r="BQA22" s="75"/>
      <c r="BQB22" s="75"/>
      <c r="BQC22" s="75"/>
      <c r="BQD22" s="75"/>
      <c r="BQE22" s="75"/>
      <c r="BQF22" s="75"/>
      <c r="BQG22" s="75"/>
      <c r="BQH22" s="75"/>
      <c r="BQI22" s="75"/>
      <c r="BQJ22" s="75"/>
      <c r="BQK22" s="75"/>
      <c r="BQL22" s="75"/>
      <c r="BQM22" s="75"/>
      <c r="BQN22" s="75"/>
      <c r="BQO22" s="75"/>
      <c r="BQP22" s="75"/>
      <c r="BQQ22" s="75"/>
      <c r="BQR22" s="75"/>
      <c r="BQS22" s="75"/>
      <c r="BQT22" s="75"/>
      <c r="BQU22" s="75"/>
      <c r="BQV22" s="75"/>
      <c r="BQW22" s="75"/>
      <c r="BQX22" s="75"/>
      <c r="BQY22" s="75"/>
      <c r="BQZ22" s="75"/>
      <c r="BRA22" s="75"/>
      <c r="BRB22" s="75"/>
      <c r="BRC22" s="75"/>
      <c r="BRD22" s="75"/>
      <c r="BRE22" s="75"/>
      <c r="BRF22" s="75"/>
      <c r="BRG22" s="75"/>
      <c r="BRH22" s="75"/>
      <c r="BRI22" s="75"/>
      <c r="BRJ22" s="75"/>
      <c r="BRK22" s="75"/>
      <c r="BRL22" s="75"/>
      <c r="BRM22" s="75"/>
      <c r="BRN22" s="75"/>
      <c r="BRO22" s="75"/>
      <c r="BRP22" s="75"/>
      <c r="BRQ22" s="75"/>
      <c r="BRR22" s="75"/>
      <c r="BRS22" s="75"/>
      <c r="BRT22" s="75"/>
      <c r="BRU22" s="75"/>
      <c r="BRV22" s="75"/>
      <c r="BRW22" s="75"/>
      <c r="BRX22" s="75"/>
      <c r="BRY22" s="75"/>
      <c r="BRZ22" s="75"/>
      <c r="BSA22" s="75"/>
      <c r="BSB22" s="75"/>
      <c r="BSC22" s="75"/>
      <c r="BSD22" s="75"/>
      <c r="BSE22" s="75"/>
      <c r="BSF22" s="75"/>
      <c r="BSG22" s="75"/>
      <c r="BSH22" s="75"/>
      <c r="BSI22" s="75"/>
      <c r="BSJ22" s="75"/>
      <c r="BSK22" s="75"/>
      <c r="BSL22" s="75"/>
      <c r="BSM22" s="75"/>
      <c r="BSN22" s="75"/>
      <c r="BSO22" s="75"/>
      <c r="BSP22" s="75"/>
      <c r="BSQ22" s="75"/>
      <c r="BSR22" s="75"/>
      <c r="BSS22" s="75"/>
      <c r="BST22" s="75"/>
      <c r="BSU22" s="75"/>
      <c r="BSV22" s="75"/>
      <c r="BSW22" s="75"/>
      <c r="BSX22" s="75"/>
      <c r="BSY22" s="75"/>
      <c r="BSZ22" s="75"/>
      <c r="BTA22" s="75"/>
      <c r="BTB22" s="75"/>
      <c r="BTC22" s="75"/>
      <c r="BTD22" s="75"/>
      <c r="BTE22" s="75"/>
      <c r="BTF22" s="75"/>
      <c r="BTG22" s="75"/>
      <c r="BTH22" s="75"/>
      <c r="BTI22" s="75"/>
      <c r="BTJ22" s="75"/>
      <c r="BTK22" s="75"/>
      <c r="BTL22" s="75"/>
      <c r="BTM22" s="75"/>
      <c r="BTN22" s="75"/>
      <c r="BTO22" s="75"/>
      <c r="BTP22" s="75"/>
      <c r="BTQ22" s="75"/>
      <c r="BTR22" s="75"/>
      <c r="BTS22" s="75"/>
      <c r="BTT22" s="75"/>
      <c r="BTU22" s="75"/>
      <c r="BTV22" s="75"/>
      <c r="BTW22" s="75"/>
      <c r="BTX22" s="75"/>
      <c r="BTY22" s="75"/>
      <c r="BTZ22" s="75"/>
      <c r="BUA22" s="75"/>
      <c r="BUB22" s="75"/>
      <c r="BUC22" s="75"/>
      <c r="BUD22" s="75"/>
      <c r="BUE22" s="75"/>
      <c r="BUF22" s="75"/>
      <c r="BUG22" s="75"/>
      <c r="BUH22" s="75"/>
      <c r="BUI22" s="75"/>
      <c r="BUJ22" s="75"/>
      <c r="BUK22" s="75"/>
      <c r="BUL22" s="75"/>
      <c r="BUM22" s="75"/>
      <c r="BUN22" s="75"/>
      <c r="BUO22" s="75"/>
      <c r="BUP22" s="75"/>
      <c r="BUQ22" s="75"/>
      <c r="BUR22" s="75"/>
      <c r="BUS22" s="75"/>
      <c r="BUT22" s="75"/>
      <c r="BUU22" s="75"/>
      <c r="BUV22" s="75"/>
      <c r="BUW22" s="75"/>
      <c r="BUX22" s="75"/>
      <c r="BUY22" s="75"/>
      <c r="BUZ22" s="75"/>
      <c r="BVA22" s="75"/>
      <c r="BVB22" s="75"/>
      <c r="BVC22" s="75"/>
      <c r="BVD22" s="75"/>
      <c r="BVE22" s="75"/>
      <c r="BVF22" s="75"/>
      <c r="BVG22" s="75"/>
      <c r="BVH22" s="75"/>
      <c r="BVI22" s="75"/>
      <c r="BVJ22" s="75"/>
      <c r="BVK22" s="75"/>
      <c r="BVL22" s="75"/>
      <c r="BVM22" s="75"/>
      <c r="BVN22" s="75"/>
      <c r="BVO22" s="75"/>
      <c r="BVP22" s="75"/>
      <c r="BVQ22" s="75"/>
      <c r="BVR22" s="75"/>
      <c r="BVS22" s="75"/>
      <c r="BVT22" s="75"/>
      <c r="BVU22" s="75"/>
      <c r="BVV22" s="75"/>
      <c r="BVW22" s="75"/>
      <c r="BVX22" s="75"/>
      <c r="BVY22" s="75"/>
      <c r="BVZ22" s="75"/>
      <c r="BWA22" s="75"/>
      <c r="BWB22" s="75"/>
      <c r="BWC22" s="75"/>
      <c r="BWD22" s="75"/>
      <c r="BWE22" s="75"/>
      <c r="BWF22" s="75"/>
      <c r="BWG22" s="75"/>
      <c r="BWH22" s="75"/>
      <c r="BWI22" s="75"/>
      <c r="BWJ22" s="75"/>
      <c r="BWK22" s="75"/>
      <c r="BWL22" s="75"/>
      <c r="BWM22" s="75"/>
      <c r="BWN22" s="75"/>
      <c r="BWO22" s="75"/>
      <c r="BWP22" s="75"/>
      <c r="BWQ22" s="75"/>
      <c r="BWR22" s="75"/>
      <c r="BWS22" s="75"/>
      <c r="BWT22" s="75"/>
      <c r="BWU22" s="75"/>
      <c r="BWV22" s="75"/>
      <c r="BWW22" s="75"/>
      <c r="BWX22" s="75"/>
      <c r="BWY22" s="75"/>
      <c r="BWZ22" s="75"/>
      <c r="BXA22" s="75"/>
      <c r="BXB22" s="75"/>
      <c r="BXC22" s="75"/>
      <c r="BXD22" s="75"/>
      <c r="BXE22" s="75"/>
      <c r="BXF22" s="75"/>
      <c r="BXG22" s="75"/>
      <c r="BXH22" s="75"/>
      <c r="BXI22" s="75"/>
      <c r="BXJ22" s="75"/>
      <c r="BXK22" s="75"/>
      <c r="BXL22" s="75"/>
      <c r="BXM22" s="75"/>
      <c r="BXN22" s="75"/>
      <c r="BXO22" s="75"/>
      <c r="BXP22" s="75"/>
      <c r="BXQ22" s="75"/>
      <c r="BXR22" s="75"/>
      <c r="BXS22" s="75"/>
      <c r="BXT22" s="75"/>
      <c r="BXU22" s="75"/>
      <c r="BXV22" s="75"/>
      <c r="BXW22" s="75"/>
      <c r="BXX22" s="75"/>
      <c r="BXY22" s="75"/>
      <c r="BXZ22" s="75"/>
      <c r="BYA22" s="75"/>
      <c r="BYB22" s="75"/>
      <c r="BYC22" s="75"/>
      <c r="BYD22" s="75"/>
      <c r="BYE22" s="75"/>
      <c r="BYF22" s="75"/>
      <c r="BYG22" s="75"/>
      <c r="BYH22" s="75"/>
      <c r="BYI22" s="75"/>
      <c r="BYJ22" s="75"/>
      <c r="BYK22" s="75"/>
      <c r="BYL22" s="75"/>
      <c r="BYM22" s="75"/>
      <c r="BYN22" s="75"/>
      <c r="BYO22" s="75"/>
      <c r="BYP22" s="75"/>
      <c r="BYQ22" s="75"/>
      <c r="BYR22" s="75"/>
      <c r="BYS22" s="75"/>
      <c r="BYT22" s="75"/>
      <c r="BYU22" s="75"/>
      <c r="BYV22" s="75"/>
      <c r="BYW22" s="75"/>
      <c r="BYX22" s="75"/>
      <c r="BYY22" s="75"/>
      <c r="BYZ22" s="75"/>
      <c r="BZA22" s="75"/>
      <c r="BZB22" s="75"/>
      <c r="BZC22" s="75"/>
      <c r="BZD22" s="75"/>
      <c r="BZE22" s="75"/>
      <c r="BZF22" s="75"/>
      <c r="BZG22" s="75"/>
      <c r="BZH22" s="75"/>
      <c r="BZI22" s="75"/>
      <c r="BZJ22" s="75"/>
      <c r="BZK22" s="75"/>
      <c r="BZL22" s="75"/>
      <c r="BZM22" s="75"/>
      <c r="BZN22" s="75"/>
      <c r="BZO22" s="75"/>
      <c r="BZP22" s="75"/>
      <c r="BZQ22" s="75"/>
      <c r="BZR22" s="75"/>
      <c r="BZS22" s="75"/>
      <c r="BZT22" s="75"/>
      <c r="BZU22" s="75"/>
      <c r="BZV22" s="75"/>
      <c r="BZW22" s="75"/>
      <c r="BZX22" s="75"/>
      <c r="BZY22" s="75"/>
      <c r="BZZ22" s="75"/>
      <c r="CAA22" s="75"/>
      <c r="CAB22" s="75"/>
      <c r="CAC22" s="75"/>
      <c r="CAD22" s="75"/>
      <c r="CAE22" s="75"/>
      <c r="CAF22" s="75"/>
      <c r="CAG22" s="75"/>
      <c r="CAH22" s="75"/>
      <c r="CAI22" s="75"/>
      <c r="CAJ22" s="75"/>
      <c r="CAK22" s="75"/>
      <c r="CAL22" s="75"/>
      <c r="CAM22" s="75"/>
      <c r="CAN22" s="75"/>
      <c r="CAO22" s="75"/>
      <c r="CAP22" s="75"/>
      <c r="CAQ22" s="75"/>
      <c r="CAR22" s="75"/>
      <c r="CAS22" s="75"/>
      <c r="CAT22" s="75"/>
      <c r="CAU22" s="75"/>
      <c r="CAV22" s="75"/>
      <c r="CAW22" s="75"/>
      <c r="CAX22" s="75"/>
      <c r="CAY22" s="75"/>
      <c r="CAZ22" s="75"/>
      <c r="CBA22" s="75"/>
      <c r="CBB22" s="75"/>
      <c r="CBC22" s="75"/>
      <c r="CBD22" s="75"/>
      <c r="CBE22" s="75"/>
      <c r="CBF22" s="75"/>
      <c r="CBG22" s="75"/>
      <c r="CBH22" s="75"/>
      <c r="CBI22" s="75"/>
      <c r="CBJ22" s="75"/>
      <c r="CBK22" s="75"/>
      <c r="CBL22" s="75"/>
      <c r="CBM22" s="75"/>
      <c r="CBN22" s="75"/>
      <c r="CBO22" s="75"/>
      <c r="CBP22" s="75"/>
      <c r="CBQ22" s="75"/>
      <c r="CBR22" s="75"/>
      <c r="CBS22" s="75"/>
      <c r="CBT22" s="75"/>
      <c r="CBU22" s="75"/>
      <c r="CBV22" s="75"/>
      <c r="CBW22" s="75"/>
      <c r="CBX22" s="75"/>
      <c r="CBY22" s="75"/>
      <c r="CBZ22" s="75"/>
      <c r="CCA22" s="75"/>
      <c r="CCB22" s="75"/>
      <c r="CCC22" s="75"/>
      <c r="CCD22" s="75"/>
      <c r="CCE22" s="75"/>
      <c r="CCF22" s="75"/>
      <c r="CCG22" s="75"/>
      <c r="CCH22" s="75"/>
      <c r="CCI22" s="75"/>
      <c r="CCJ22" s="75"/>
      <c r="CCK22" s="75"/>
      <c r="CCL22" s="75"/>
      <c r="CCM22" s="75"/>
      <c r="CCN22" s="75"/>
      <c r="CCO22" s="75"/>
      <c r="CCP22" s="75"/>
      <c r="CCQ22" s="75"/>
      <c r="CCR22" s="75"/>
      <c r="CCS22" s="75"/>
      <c r="CCT22" s="75"/>
      <c r="CCU22" s="75"/>
      <c r="CCV22" s="75"/>
      <c r="CCW22" s="75"/>
      <c r="CCX22" s="75"/>
      <c r="CCY22" s="75"/>
      <c r="CCZ22" s="75"/>
      <c r="CDA22" s="75"/>
      <c r="CDB22" s="75"/>
      <c r="CDC22" s="75"/>
      <c r="CDD22" s="75"/>
      <c r="CDE22" s="75"/>
      <c r="CDF22" s="75"/>
      <c r="CDG22" s="75"/>
      <c r="CDH22" s="75"/>
      <c r="CDI22" s="75"/>
      <c r="CDJ22" s="75"/>
      <c r="CDK22" s="75"/>
      <c r="CDL22" s="75"/>
      <c r="CDM22" s="75"/>
      <c r="CDN22" s="75"/>
      <c r="CDO22" s="75"/>
      <c r="CDP22" s="75"/>
      <c r="CDQ22" s="75"/>
      <c r="CDR22" s="75"/>
      <c r="CDS22" s="75"/>
      <c r="CDT22" s="75"/>
      <c r="CDU22" s="75"/>
      <c r="CDV22" s="75"/>
      <c r="CDW22" s="75"/>
      <c r="CDX22" s="75"/>
      <c r="CDY22" s="75"/>
      <c r="CDZ22" s="75"/>
      <c r="CEA22" s="75"/>
      <c r="CEB22" s="75"/>
      <c r="CEC22" s="75"/>
      <c r="CED22" s="75"/>
      <c r="CEE22" s="75"/>
      <c r="CEF22" s="75"/>
      <c r="CEG22" s="75"/>
      <c r="CEH22" s="75"/>
      <c r="CEI22" s="75"/>
      <c r="CEJ22" s="75"/>
      <c r="CEK22" s="75"/>
      <c r="CEL22" s="75"/>
      <c r="CEM22" s="75"/>
      <c r="CEN22" s="75"/>
      <c r="CEO22" s="75"/>
      <c r="CEP22" s="75"/>
      <c r="CEQ22" s="75"/>
      <c r="CER22" s="75"/>
      <c r="CES22" s="75"/>
      <c r="CET22" s="75"/>
      <c r="CEU22" s="75"/>
      <c r="CEV22" s="75"/>
      <c r="CEW22" s="75"/>
      <c r="CEX22" s="75"/>
      <c r="CEY22" s="75"/>
      <c r="CEZ22" s="75"/>
      <c r="CFA22" s="75"/>
      <c r="CFB22" s="75"/>
      <c r="CFC22" s="75"/>
      <c r="CFD22" s="75"/>
      <c r="CFE22" s="75"/>
      <c r="CFF22" s="75"/>
      <c r="CFG22" s="75"/>
      <c r="CFH22" s="75"/>
      <c r="CFI22" s="75"/>
      <c r="CFJ22" s="75"/>
      <c r="CFK22" s="75"/>
      <c r="CFL22" s="75"/>
      <c r="CFM22" s="75"/>
      <c r="CFN22" s="75"/>
      <c r="CFO22" s="75"/>
      <c r="CFP22" s="75"/>
      <c r="CFQ22" s="75"/>
      <c r="CFR22" s="75"/>
      <c r="CFS22" s="75"/>
      <c r="CFT22" s="75"/>
      <c r="CFU22" s="75"/>
      <c r="CFV22" s="75"/>
      <c r="CFW22" s="75"/>
      <c r="CFX22" s="75"/>
      <c r="CFY22" s="75"/>
      <c r="CFZ22" s="75"/>
      <c r="CGA22" s="75"/>
      <c r="CGB22" s="75"/>
      <c r="CGC22" s="75"/>
      <c r="CGD22" s="75"/>
      <c r="CGE22" s="75"/>
      <c r="CGF22" s="75"/>
      <c r="CGG22" s="75"/>
      <c r="CGH22" s="75"/>
      <c r="CGI22" s="75"/>
      <c r="CGJ22" s="75"/>
      <c r="CGK22" s="75"/>
      <c r="CGL22" s="75"/>
      <c r="CGM22" s="75"/>
      <c r="CGN22" s="75"/>
      <c r="CGO22" s="75"/>
      <c r="CGP22" s="75"/>
      <c r="CGQ22" s="75"/>
      <c r="CGR22" s="75"/>
      <c r="CGS22" s="75"/>
      <c r="CGT22" s="75"/>
      <c r="CGU22" s="75"/>
      <c r="CGV22" s="75"/>
      <c r="CGW22" s="75"/>
      <c r="CGX22" s="75"/>
      <c r="CGY22" s="75"/>
      <c r="CGZ22" s="75"/>
      <c r="CHA22" s="75"/>
      <c r="CHB22" s="75"/>
      <c r="CHC22" s="75"/>
      <c r="CHD22" s="75"/>
      <c r="CHE22" s="75"/>
      <c r="CHF22" s="75"/>
      <c r="CHG22" s="75"/>
      <c r="CHH22" s="75"/>
      <c r="CHI22" s="75"/>
      <c r="CHJ22" s="75"/>
      <c r="CHK22" s="75"/>
      <c r="CHL22" s="75"/>
      <c r="CHM22" s="75"/>
      <c r="CHN22" s="75"/>
      <c r="CHO22" s="75"/>
      <c r="CHP22" s="75"/>
      <c r="CHQ22" s="75"/>
      <c r="CHR22" s="75"/>
      <c r="CHS22" s="75"/>
      <c r="CHT22" s="75"/>
      <c r="CHU22" s="75"/>
      <c r="CHV22" s="75"/>
      <c r="CHW22" s="75"/>
      <c r="CHX22" s="75"/>
      <c r="CHY22" s="75"/>
      <c r="CHZ22" s="75"/>
      <c r="CIA22" s="75"/>
      <c r="CIB22" s="75"/>
      <c r="CIC22" s="75"/>
      <c r="CID22" s="75"/>
      <c r="CIE22" s="75"/>
      <c r="CIF22" s="75"/>
      <c r="CIG22" s="75"/>
      <c r="CIH22" s="75"/>
      <c r="CII22" s="75"/>
      <c r="CIJ22" s="75"/>
      <c r="CIK22" s="75"/>
      <c r="CIL22" s="75"/>
      <c r="CIM22" s="75"/>
      <c r="CIN22" s="75"/>
      <c r="CIO22" s="75"/>
      <c r="CIP22" s="75"/>
      <c r="CIQ22" s="75"/>
      <c r="CIR22" s="75"/>
      <c r="CIS22" s="75"/>
      <c r="CIT22" s="75"/>
      <c r="CIU22" s="75"/>
      <c r="CIV22" s="75"/>
      <c r="CIW22" s="75"/>
      <c r="CIX22" s="75"/>
      <c r="CIY22" s="75"/>
      <c r="CIZ22" s="75"/>
      <c r="CJA22" s="75"/>
      <c r="CJB22" s="75"/>
      <c r="CJC22" s="75"/>
      <c r="CJD22" s="75"/>
      <c r="CJE22" s="75"/>
      <c r="CJF22" s="75"/>
      <c r="CJG22" s="75"/>
      <c r="CJH22" s="75"/>
      <c r="CJI22" s="75"/>
      <c r="CJJ22" s="75"/>
      <c r="CJK22" s="75"/>
      <c r="CJL22" s="75"/>
      <c r="CJM22" s="75"/>
      <c r="CJN22" s="75"/>
      <c r="CJO22" s="75"/>
      <c r="CJP22" s="75"/>
      <c r="CJQ22" s="75"/>
      <c r="CJR22" s="75"/>
      <c r="CJS22" s="75"/>
      <c r="CJT22" s="75"/>
      <c r="CJU22" s="75"/>
      <c r="CJV22" s="75"/>
      <c r="CJW22" s="75"/>
      <c r="CJX22" s="75"/>
      <c r="CJY22" s="75"/>
      <c r="CJZ22" s="75"/>
      <c r="CKA22" s="75"/>
      <c r="CKB22" s="75"/>
      <c r="CKC22" s="75"/>
      <c r="CKD22" s="75"/>
      <c r="CKE22" s="75"/>
      <c r="CKF22" s="75"/>
      <c r="CKG22" s="75"/>
      <c r="CKH22" s="75"/>
      <c r="CKI22" s="75"/>
      <c r="CKJ22" s="75"/>
      <c r="CKK22" s="75"/>
      <c r="CKL22" s="75"/>
      <c r="CKM22" s="75"/>
      <c r="CKN22" s="75"/>
      <c r="CKO22" s="75"/>
      <c r="CKP22" s="75"/>
      <c r="CKQ22" s="75"/>
      <c r="CKR22" s="75"/>
      <c r="CKS22" s="75"/>
      <c r="CKT22" s="75"/>
      <c r="CKU22" s="75"/>
      <c r="CKV22" s="75"/>
      <c r="CKW22" s="75"/>
      <c r="CKX22" s="75"/>
      <c r="CKY22" s="75"/>
      <c r="CKZ22" s="75"/>
      <c r="CLA22" s="75"/>
      <c r="CLB22" s="75"/>
      <c r="CLC22" s="75"/>
      <c r="CLD22" s="75"/>
      <c r="CLE22" s="75"/>
      <c r="CLF22" s="75"/>
      <c r="CLG22" s="75"/>
      <c r="CLH22" s="75"/>
      <c r="CLI22" s="75"/>
      <c r="CLJ22" s="75"/>
      <c r="CLK22" s="75"/>
      <c r="CLL22" s="75"/>
      <c r="CLM22" s="75"/>
      <c r="CLN22" s="75"/>
      <c r="CLO22" s="75"/>
      <c r="CLP22" s="75"/>
      <c r="CLQ22" s="75"/>
      <c r="CLR22" s="75"/>
      <c r="CLS22" s="75"/>
      <c r="CLT22" s="75"/>
      <c r="CLU22" s="75"/>
      <c r="CLV22" s="75"/>
      <c r="CLW22" s="75"/>
      <c r="CLX22" s="75"/>
      <c r="CLY22" s="75"/>
      <c r="CLZ22" s="75"/>
      <c r="CMA22" s="75"/>
      <c r="CMB22" s="75"/>
      <c r="CMC22" s="75"/>
      <c r="CMD22" s="75"/>
      <c r="CME22" s="75"/>
      <c r="CMF22" s="75"/>
      <c r="CMG22" s="75"/>
      <c r="CMH22" s="75"/>
      <c r="CMI22" s="75"/>
      <c r="CMJ22" s="75"/>
      <c r="CMK22" s="75"/>
      <c r="CML22" s="75"/>
      <c r="CMM22" s="75"/>
      <c r="CMN22" s="75"/>
      <c r="CMO22" s="75"/>
      <c r="CMP22" s="75"/>
      <c r="CMQ22" s="75"/>
      <c r="CMR22" s="75"/>
      <c r="CMS22" s="75"/>
      <c r="CMT22" s="75"/>
      <c r="CMU22" s="75"/>
      <c r="CMV22" s="75"/>
      <c r="CMW22" s="75"/>
      <c r="CMX22" s="75"/>
      <c r="CMY22" s="75"/>
      <c r="CMZ22" s="75"/>
      <c r="CNA22" s="75"/>
      <c r="CNB22" s="75"/>
      <c r="CNC22" s="75"/>
      <c r="CND22" s="75"/>
      <c r="CNE22" s="75"/>
      <c r="CNF22" s="75"/>
      <c r="CNG22" s="75"/>
      <c r="CNH22" s="75"/>
      <c r="CNI22" s="75"/>
      <c r="CNJ22" s="75"/>
      <c r="CNK22" s="75"/>
      <c r="CNL22" s="75"/>
      <c r="CNM22" s="75"/>
      <c r="CNN22" s="75"/>
      <c r="CNO22" s="75"/>
      <c r="CNP22" s="75"/>
      <c r="CNQ22" s="75"/>
      <c r="CNR22" s="75"/>
      <c r="CNS22" s="75"/>
      <c r="CNT22" s="75"/>
      <c r="CNU22" s="75"/>
      <c r="CNV22" s="75"/>
      <c r="CNW22" s="75"/>
      <c r="CNX22" s="75"/>
      <c r="CNY22" s="75"/>
      <c r="CNZ22" s="75"/>
      <c r="COA22" s="75"/>
      <c r="COB22" s="75"/>
      <c r="COC22" s="75"/>
      <c r="COD22" s="75"/>
      <c r="COE22" s="75"/>
      <c r="COF22" s="75"/>
      <c r="COG22" s="75"/>
      <c r="COH22" s="75"/>
      <c r="COI22" s="75"/>
      <c r="COJ22" s="75"/>
      <c r="COK22" s="75"/>
      <c r="COL22" s="75"/>
      <c r="COM22" s="75"/>
      <c r="CON22" s="75"/>
      <c r="COO22" s="75"/>
      <c r="COP22" s="75"/>
      <c r="COQ22" s="75"/>
      <c r="COR22" s="75"/>
      <c r="COS22" s="75"/>
      <c r="COT22" s="75"/>
      <c r="COU22" s="75"/>
      <c r="COV22" s="75"/>
      <c r="COW22" s="75"/>
      <c r="COX22" s="75"/>
      <c r="COY22" s="75"/>
      <c r="COZ22" s="75"/>
      <c r="CPA22" s="75"/>
      <c r="CPB22" s="75"/>
      <c r="CPC22" s="75"/>
      <c r="CPD22" s="75"/>
      <c r="CPE22" s="75"/>
      <c r="CPF22" s="75"/>
      <c r="CPG22" s="75"/>
      <c r="CPH22" s="75"/>
      <c r="CPI22" s="75"/>
      <c r="CPJ22" s="75"/>
      <c r="CPK22" s="75"/>
      <c r="CPL22" s="75"/>
      <c r="CPM22" s="75"/>
      <c r="CPN22" s="75"/>
      <c r="CPO22" s="75"/>
      <c r="CPP22" s="75"/>
      <c r="CPQ22" s="75"/>
      <c r="CPR22" s="75"/>
      <c r="CPS22" s="75"/>
      <c r="CPT22" s="75"/>
      <c r="CPU22" s="75"/>
      <c r="CPV22" s="75"/>
      <c r="CPW22" s="75"/>
      <c r="CPX22" s="75"/>
      <c r="CPY22" s="75"/>
      <c r="CPZ22" s="75"/>
      <c r="CQA22" s="75"/>
      <c r="CQB22" s="75"/>
      <c r="CQC22" s="75"/>
      <c r="CQD22" s="75"/>
      <c r="CQE22" s="75"/>
      <c r="CQF22" s="75"/>
      <c r="CQG22" s="75"/>
      <c r="CQH22" s="75"/>
      <c r="CQI22" s="75"/>
      <c r="CQJ22" s="75"/>
      <c r="CQK22" s="75"/>
      <c r="CQL22" s="75"/>
      <c r="CQM22" s="75"/>
      <c r="CQN22" s="75"/>
      <c r="CQO22" s="75"/>
      <c r="CQP22" s="75"/>
      <c r="CQQ22" s="75"/>
      <c r="CQR22" s="75"/>
      <c r="CQS22" s="75"/>
      <c r="CQT22" s="75"/>
      <c r="CQU22" s="75"/>
      <c r="CQV22" s="75"/>
      <c r="CQW22" s="75"/>
      <c r="CQX22" s="75"/>
      <c r="CQY22" s="75"/>
      <c r="CQZ22" s="75"/>
      <c r="CRA22" s="75"/>
      <c r="CRB22" s="75"/>
      <c r="CRC22" s="75"/>
      <c r="CRD22" s="75"/>
      <c r="CRE22" s="75"/>
      <c r="CRF22" s="75"/>
      <c r="CRG22" s="75"/>
      <c r="CRH22" s="75"/>
      <c r="CRI22" s="75"/>
      <c r="CRJ22" s="75"/>
      <c r="CRK22" s="75"/>
      <c r="CRL22" s="75"/>
      <c r="CRM22" s="75"/>
      <c r="CRN22" s="75"/>
      <c r="CRO22" s="75"/>
      <c r="CRP22" s="75"/>
      <c r="CRQ22" s="75"/>
      <c r="CRR22" s="75"/>
      <c r="CRS22" s="75"/>
      <c r="CRT22" s="75"/>
      <c r="CRU22" s="75"/>
      <c r="CRV22" s="75"/>
      <c r="CRW22" s="75"/>
      <c r="CRX22" s="75"/>
      <c r="CRY22" s="75"/>
      <c r="CRZ22" s="75"/>
      <c r="CSA22" s="75"/>
      <c r="CSB22" s="75"/>
      <c r="CSC22" s="75"/>
      <c r="CSD22" s="75"/>
      <c r="CSE22" s="75"/>
      <c r="CSF22" s="75"/>
      <c r="CSG22" s="75"/>
      <c r="CSH22" s="75"/>
      <c r="CSI22" s="75"/>
      <c r="CSJ22" s="75"/>
      <c r="CSK22" s="75"/>
      <c r="CSL22" s="75"/>
      <c r="CSM22" s="75"/>
      <c r="CSN22" s="75"/>
      <c r="CSO22" s="75"/>
      <c r="CSP22" s="75"/>
      <c r="CSQ22" s="75"/>
      <c r="CSR22" s="75"/>
      <c r="CSS22" s="75"/>
      <c r="CST22" s="75"/>
      <c r="CSU22" s="75"/>
      <c r="CSV22" s="75"/>
      <c r="CSW22" s="75"/>
      <c r="CSX22" s="75"/>
      <c r="CSY22" s="75"/>
      <c r="CSZ22" s="75"/>
      <c r="CTA22" s="75"/>
      <c r="CTB22" s="75"/>
      <c r="CTC22" s="75"/>
      <c r="CTD22" s="75"/>
      <c r="CTE22" s="75"/>
      <c r="CTF22" s="75"/>
      <c r="CTG22" s="75"/>
      <c r="CTH22" s="75"/>
      <c r="CTI22" s="75"/>
      <c r="CTJ22" s="75"/>
      <c r="CTK22" s="75"/>
      <c r="CTL22" s="75"/>
      <c r="CTM22" s="75"/>
      <c r="CTN22" s="75"/>
      <c r="CTO22" s="75"/>
      <c r="CTP22" s="75"/>
      <c r="CTQ22" s="75"/>
      <c r="CTR22" s="75"/>
      <c r="CTS22" s="75"/>
      <c r="CTT22" s="75"/>
      <c r="CTU22" s="75"/>
      <c r="CTV22" s="75"/>
      <c r="CTW22" s="75"/>
      <c r="CTX22" s="75"/>
      <c r="CTY22" s="75"/>
      <c r="CTZ22" s="75"/>
      <c r="CUA22" s="75"/>
      <c r="CUB22" s="75"/>
      <c r="CUC22" s="75"/>
      <c r="CUD22" s="75"/>
      <c r="CUE22" s="75"/>
      <c r="CUF22" s="75"/>
      <c r="CUG22" s="75"/>
      <c r="CUH22" s="75"/>
      <c r="CUI22" s="75"/>
      <c r="CUJ22" s="75"/>
      <c r="CUK22" s="75"/>
      <c r="CUL22" s="75"/>
      <c r="CUM22" s="75"/>
      <c r="CUN22" s="75"/>
      <c r="CUO22" s="75"/>
      <c r="CUP22" s="75"/>
      <c r="CUQ22" s="75"/>
      <c r="CUR22" s="75"/>
      <c r="CUS22" s="75"/>
      <c r="CUT22" s="75"/>
      <c r="CUU22" s="75"/>
      <c r="CUV22" s="75"/>
      <c r="CUW22" s="75"/>
      <c r="CUX22" s="75"/>
      <c r="CUY22" s="75"/>
      <c r="CUZ22" s="75"/>
      <c r="CVA22" s="75"/>
      <c r="CVB22" s="75"/>
      <c r="CVC22" s="75"/>
      <c r="CVD22" s="75"/>
      <c r="CVE22" s="75"/>
      <c r="CVF22" s="75"/>
      <c r="CVG22" s="75"/>
      <c r="CVH22" s="75"/>
      <c r="CVI22" s="75"/>
      <c r="CVJ22" s="75"/>
      <c r="CVK22" s="75"/>
      <c r="CVL22" s="75"/>
      <c r="CVM22" s="75"/>
      <c r="CVN22" s="75"/>
      <c r="CVO22" s="75"/>
      <c r="CVP22" s="75"/>
      <c r="CVQ22" s="75"/>
      <c r="CVR22" s="75"/>
      <c r="CVS22" s="75"/>
      <c r="CVT22" s="75"/>
      <c r="CVU22" s="75"/>
      <c r="CVV22" s="75"/>
      <c r="CVW22" s="75"/>
      <c r="CVX22" s="75"/>
      <c r="CVY22" s="75"/>
      <c r="CVZ22" s="75"/>
      <c r="CWA22" s="75"/>
      <c r="CWB22" s="75"/>
      <c r="CWC22" s="75"/>
      <c r="CWD22" s="75"/>
      <c r="CWE22" s="75"/>
      <c r="CWF22" s="75"/>
      <c r="CWG22" s="75"/>
      <c r="CWH22" s="75"/>
      <c r="CWI22" s="75"/>
      <c r="CWJ22" s="75"/>
      <c r="CWK22" s="75"/>
      <c r="CWL22" s="75"/>
      <c r="CWM22" s="75"/>
      <c r="CWN22" s="75"/>
      <c r="CWO22" s="75"/>
      <c r="CWP22" s="75"/>
      <c r="CWQ22" s="75"/>
      <c r="CWR22" s="75"/>
      <c r="CWS22" s="75"/>
      <c r="CWT22" s="75"/>
      <c r="CWU22" s="75"/>
      <c r="CWV22" s="75"/>
      <c r="CWW22" s="75"/>
      <c r="CWX22" s="75"/>
      <c r="CWY22" s="75"/>
      <c r="CWZ22" s="75"/>
      <c r="CXA22" s="75"/>
      <c r="CXB22" s="75"/>
      <c r="CXC22" s="75"/>
      <c r="CXD22" s="75"/>
      <c r="CXE22" s="75"/>
      <c r="CXF22" s="75"/>
      <c r="CXG22" s="75"/>
      <c r="CXH22" s="75"/>
      <c r="CXI22" s="75"/>
      <c r="CXJ22" s="75"/>
      <c r="CXK22" s="75"/>
      <c r="CXL22" s="75"/>
      <c r="CXM22" s="75"/>
      <c r="CXN22" s="75"/>
      <c r="CXO22" s="75"/>
      <c r="CXP22" s="75"/>
      <c r="CXQ22" s="75"/>
      <c r="CXR22" s="75"/>
      <c r="CXS22" s="75"/>
      <c r="CXT22" s="75"/>
      <c r="CXU22" s="75"/>
      <c r="CXV22" s="75"/>
      <c r="CXW22" s="75"/>
      <c r="CXX22" s="75"/>
      <c r="CXY22" s="75"/>
      <c r="CXZ22" s="75"/>
      <c r="CYA22" s="75"/>
      <c r="CYB22" s="75"/>
      <c r="CYC22" s="75"/>
      <c r="CYD22" s="75"/>
      <c r="CYE22" s="75"/>
      <c r="CYF22" s="75"/>
      <c r="CYG22" s="75"/>
      <c r="CYH22" s="75"/>
      <c r="CYI22" s="75"/>
      <c r="CYJ22" s="75"/>
      <c r="CYK22" s="75"/>
      <c r="CYL22" s="75"/>
      <c r="CYM22" s="75"/>
      <c r="CYN22" s="75"/>
      <c r="CYO22" s="75"/>
      <c r="CYP22" s="75"/>
      <c r="CYQ22" s="75"/>
      <c r="CYR22" s="75"/>
      <c r="CYS22" s="75"/>
      <c r="CYT22" s="75"/>
      <c r="CYU22" s="75"/>
      <c r="CYV22" s="75"/>
      <c r="CYW22" s="75"/>
      <c r="CYX22" s="75"/>
      <c r="CYY22" s="75"/>
      <c r="CYZ22" s="75"/>
      <c r="CZA22" s="75"/>
      <c r="CZB22" s="75"/>
      <c r="CZC22" s="75"/>
      <c r="CZD22" s="75"/>
      <c r="CZE22" s="75"/>
      <c r="CZF22" s="75"/>
      <c r="CZG22" s="75"/>
      <c r="CZH22" s="75"/>
      <c r="CZI22" s="75"/>
      <c r="CZJ22" s="75"/>
      <c r="CZK22" s="75"/>
      <c r="CZL22" s="75"/>
      <c r="CZM22" s="75"/>
      <c r="CZN22" s="75"/>
      <c r="CZO22" s="75"/>
      <c r="CZP22" s="75"/>
      <c r="CZQ22" s="75"/>
      <c r="CZR22" s="75"/>
      <c r="CZS22" s="75"/>
      <c r="CZT22" s="75"/>
      <c r="CZU22" s="75"/>
      <c r="CZV22" s="75"/>
      <c r="CZW22" s="75"/>
      <c r="CZX22" s="75"/>
      <c r="CZY22" s="75"/>
      <c r="CZZ22" s="75"/>
      <c r="DAA22" s="75"/>
      <c r="DAB22" s="75"/>
      <c r="DAC22" s="75"/>
      <c r="DAD22" s="75"/>
      <c r="DAE22" s="75"/>
      <c r="DAF22" s="75"/>
      <c r="DAG22" s="75"/>
      <c r="DAH22" s="75"/>
      <c r="DAI22" s="75"/>
      <c r="DAJ22" s="75"/>
      <c r="DAK22" s="75"/>
      <c r="DAL22" s="75"/>
      <c r="DAM22" s="75"/>
      <c r="DAN22" s="75"/>
      <c r="DAO22" s="75"/>
      <c r="DAP22" s="75"/>
      <c r="DAQ22" s="75"/>
      <c r="DAR22" s="75"/>
      <c r="DAS22" s="75"/>
      <c r="DAT22" s="75"/>
      <c r="DAU22" s="75"/>
      <c r="DAV22" s="75"/>
      <c r="DAW22" s="75"/>
      <c r="DAX22" s="75"/>
      <c r="DAY22" s="75"/>
      <c r="DAZ22" s="75"/>
      <c r="DBA22" s="75"/>
      <c r="DBB22" s="75"/>
      <c r="DBC22" s="75"/>
      <c r="DBD22" s="75"/>
      <c r="DBE22" s="75"/>
      <c r="DBF22" s="75"/>
      <c r="DBG22" s="75"/>
      <c r="DBH22" s="75"/>
      <c r="DBI22" s="75"/>
      <c r="DBJ22" s="75"/>
      <c r="DBK22" s="75"/>
      <c r="DBL22" s="75"/>
      <c r="DBM22" s="75"/>
      <c r="DBN22" s="75"/>
      <c r="DBO22" s="75"/>
      <c r="DBP22" s="75"/>
      <c r="DBQ22" s="75"/>
      <c r="DBR22" s="75"/>
      <c r="DBS22" s="75"/>
      <c r="DBT22" s="75"/>
      <c r="DBU22" s="75"/>
      <c r="DBV22" s="75"/>
      <c r="DBW22" s="75"/>
      <c r="DBX22" s="75"/>
      <c r="DBY22" s="75"/>
      <c r="DBZ22" s="75"/>
      <c r="DCA22" s="75"/>
      <c r="DCB22" s="75"/>
      <c r="DCC22" s="75"/>
      <c r="DCD22" s="75"/>
      <c r="DCE22" s="75"/>
      <c r="DCF22" s="75"/>
      <c r="DCG22" s="75"/>
      <c r="DCH22" s="75"/>
      <c r="DCI22" s="75"/>
      <c r="DCJ22" s="75"/>
      <c r="DCK22" s="75"/>
      <c r="DCL22" s="75"/>
      <c r="DCM22" s="75"/>
      <c r="DCN22" s="75"/>
      <c r="DCO22" s="75"/>
      <c r="DCP22" s="75"/>
      <c r="DCQ22" s="75"/>
      <c r="DCR22" s="75"/>
      <c r="DCS22" s="75"/>
      <c r="DCT22" s="75"/>
      <c r="DCU22" s="75"/>
      <c r="DCV22" s="75"/>
      <c r="DCW22" s="75"/>
      <c r="DCX22" s="75"/>
      <c r="DCY22" s="75"/>
      <c r="DCZ22" s="75"/>
      <c r="DDA22" s="75"/>
      <c r="DDB22" s="75"/>
      <c r="DDC22" s="75"/>
      <c r="DDD22" s="75"/>
      <c r="DDE22" s="75"/>
      <c r="DDF22" s="75"/>
      <c r="DDG22" s="75"/>
      <c r="DDH22" s="75"/>
      <c r="DDI22" s="75"/>
      <c r="DDJ22" s="75"/>
      <c r="DDK22" s="75"/>
      <c r="DDL22" s="75"/>
      <c r="DDM22" s="75"/>
      <c r="DDN22" s="75"/>
      <c r="DDO22" s="75"/>
      <c r="DDP22" s="75"/>
      <c r="DDQ22" s="75"/>
      <c r="DDR22" s="75"/>
      <c r="DDS22" s="75"/>
      <c r="DDT22" s="75"/>
      <c r="DDU22" s="75"/>
      <c r="DDV22" s="75"/>
      <c r="DDW22" s="75"/>
      <c r="DDX22" s="75"/>
      <c r="DDY22" s="75"/>
      <c r="DDZ22" s="75"/>
      <c r="DEA22" s="75"/>
      <c r="DEB22" s="75"/>
      <c r="DEC22" s="75"/>
      <c r="DED22" s="75"/>
      <c r="DEE22" s="75"/>
      <c r="DEF22" s="75"/>
      <c r="DEG22" s="75"/>
      <c r="DEH22" s="75"/>
      <c r="DEI22" s="75"/>
      <c r="DEJ22" s="75"/>
      <c r="DEK22" s="75"/>
      <c r="DEL22" s="75"/>
      <c r="DEM22" s="75"/>
      <c r="DEN22" s="75"/>
      <c r="DEO22" s="75"/>
      <c r="DEP22" s="75"/>
      <c r="DEQ22" s="75"/>
      <c r="DER22" s="75"/>
      <c r="DES22" s="75"/>
      <c r="DET22" s="75"/>
      <c r="DEU22" s="75"/>
      <c r="DEV22" s="75"/>
      <c r="DEW22" s="75"/>
      <c r="DEX22" s="75"/>
      <c r="DEY22" s="75"/>
      <c r="DEZ22" s="75"/>
      <c r="DFA22" s="75"/>
      <c r="DFB22" s="75"/>
      <c r="DFC22" s="75"/>
      <c r="DFD22" s="75"/>
      <c r="DFE22" s="75"/>
      <c r="DFF22" s="75"/>
      <c r="DFG22" s="75"/>
      <c r="DFH22" s="75"/>
      <c r="DFI22" s="75"/>
      <c r="DFJ22" s="75"/>
      <c r="DFK22" s="75"/>
      <c r="DFL22" s="75"/>
      <c r="DFM22" s="75"/>
      <c r="DFN22" s="75"/>
      <c r="DFO22" s="75"/>
      <c r="DFP22" s="75"/>
      <c r="DFQ22" s="75"/>
      <c r="DFR22" s="75"/>
      <c r="DFS22" s="75"/>
      <c r="DFT22" s="75"/>
      <c r="DFU22" s="75"/>
      <c r="DFV22" s="75"/>
      <c r="DFW22" s="75"/>
      <c r="DFX22" s="75"/>
      <c r="DFY22" s="75"/>
      <c r="DFZ22" s="75"/>
      <c r="DGA22" s="75"/>
      <c r="DGB22" s="75"/>
      <c r="DGC22" s="75"/>
      <c r="DGD22" s="75"/>
      <c r="DGE22" s="75"/>
      <c r="DGF22" s="75"/>
      <c r="DGG22" s="75"/>
      <c r="DGH22" s="75"/>
      <c r="DGI22" s="75"/>
      <c r="DGJ22" s="75"/>
      <c r="DGK22" s="75"/>
      <c r="DGL22" s="75"/>
    </row>
    <row r="23" spans="1:2898" s="10" customFormat="1" x14ac:dyDescent="0.2">
      <c r="A23" s="44"/>
      <c r="B23" s="11"/>
      <c r="C23" s="12"/>
      <c r="D23" s="12"/>
      <c r="E23" s="33"/>
    </row>
    <row r="24" spans="1:2898" s="20" customFormat="1" ht="15.75" x14ac:dyDescent="0.25">
      <c r="A24" s="68" t="s">
        <v>16</v>
      </c>
      <c r="B24" s="69"/>
      <c r="C24" s="70"/>
      <c r="D24" s="70"/>
      <c r="E24" s="71"/>
      <c r="F24" s="72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  <c r="IW24" s="75"/>
      <c r="IX24" s="75"/>
      <c r="IY24" s="75"/>
      <c r="IZ24" s="75"/>
      <c r="JA24" s="75"/>
      <c r="JB24" s="75"/>
      <c r="JC24" s="75"/>
      <c r="JD24" s="75"/>
      <c r="JE24" s="75"/>
      <c r="JF24" s="75"/>
      <c r="JG24" s="75"/>
      <c r="JH24" s="75"/>
      <c r="JI24" s="75"/>
      <c r="JJ24" s="75"/>
      <c r="JK24" s="75"/>
      <c r="JL24" s="75"/>
      <c r="JM24" s="75"/>
      <c r="JN24" s="75"/>
      <c r="JO24" s="75"/>
      <c r="JP24" s="75"/>
      <c r="JQ24" s="75"/>
      <c r="JR24" s="75"/>
      <c r="JS24" s="75"/>
      <c r="JT24" s="75"/>
      <c r="JU24" s="75"/>
      <c r="JV24" s="75"/>
      <c r="JW24" s="75"/>
      <c r="JX24" s="75"/>
      <c r="JY24" s="75"/>
      <c r="JZ24" s="75"/>
      <c r="KA24" s="75"/>
      <c r="KB24" s="75"/>
      <c r="KC24" s="75"/>
      <c r="KD24" s="75"/>
      <c r="KE24" s="75"/>
      <c r="KF24" s="75"/>
      <c r="KG24" s="75"/>
      <c r="KH24" s="75"/>
      <c r="KI24" s="75"/>
      <c r="KJ24" s="75"/>
      <c r="KK24" s="75"/>
      <c r="KL24" s="75"/>
      <c r="KM24" s="75"/>
      <c r="KN24" s="75"/>
      <c r="KO24" s="75"/>
      <c r="KP24" s="75"/>
      <c r="KQ24" s="75"/>
      <c r="KR24" s="75"/>
      <c r="KS24" s="75"/>
      <c r="KT24" s="75"/>
      <c r="KU24" s="75"/>
      <c r="KV24" s="75"/>
      <c r="KW24" s="75"/>
      <c r="KX24" s="75"/>
      <c r="KY24" s="75"/>
      <c r="KZ24" s="75"/>
      <c r="LA24" s="75"/>
      <c r="LB24" s="75"/>
      <c r="LC24" s="75"/>
      <c r="LD24" s="75"/>
      <c r="LE24" s="75"/>
      <c r="LF24" s="75"/>
      <c r="LG24" s="75"/>
      <c r="LH24" s="75"/>
      <c r="LI24" s="75"/>
      <c r="LJ24" s="75"/>
      <c r="LK24" s="75"/>
      <c r="LL24" s="75"/>
      <c r="LM24" s="75"/>
      <c r="LN24" s="75"/>
      <c r="LO24" s="75"/>
      <c r="LP24" s="75"/>
      <c r="LQ24" s="75"/>
      <c r="LR24" s="75"/>
      <c r="LS24" s="75"/>
      <c r="LT24" s="75"/>
      <c r="LU24" s="75"/>
      <c r="LV24" s="75"/>
      <c r="LW24" s="75"/>
      <c r="LX24" s="75"/>
      <c r="LY24" s="75"/>
      <c r="LZ24" s="75"/>
      <c r="MA24" s="75"/>
      <c r="MB24" s="75"/>
      <c r="MC24" s="75"/>
      <c r="MD24" s="75"/>
      <c r="ME24" s="75"/>
      <c r="MF24" s="75"/>
      <c r="MG24" s="75"/>
      <c r="MH24" s="75"/>
      <c r="MI24" s="75"/>
      <c r="MJ24" s="75"/>
      <c r="MK24" s="75"/>
      <c r="ML24" s="75"/>
      <c r="MM24" s="75"/>
      <c r="MN24" s="75"/>
      <c r="MO24" s="75"/>
      <c r="MP24" s="75"/>
      <c r="MQ24" s="75"/>
      <c r="MR24" s="75"/>
      <c r="MS24" s="75"/>
      <c r="MT24" s="75"/>
      <c r="MU24" s="75"/>
      <c r="MV24" s="75"/>
      <c r="MW24" s="75"/>
      <c r="MX24" s="75"/>
      <c r="MY24" s="75"/>
      <c r="MZ24" s="75"/>
      <c r="NA24" s="75"/>
      <c r="NB24" s="75"/>
      <c r="NC24" s="75"/>
      <c r="ND24" s="75"/>
      <c r="NE24" s="75"/>
      <c r="NF24" s="75"/>
      <c r="NG24" s="75"/>
      <c r="NH24" s="75"/>
      <c r="NI24" s="75"/>
      <c r="NJ24" s="75"/>
      <c r="NK24" s="75"/>
      <c r="NL24" s="75"/>
      <c r="NM24" s="75"/>
      <c r="NN24" s="75"/>
      <c r="NO24" s="75"/>
      <c r="NP24" s="75"/>
      <c r="NQ24" s="75"/>
      <c r="NR24" s="75"/>
      <c r="NS24" s="75"/>
      <c r="NT24" s="75"/>
      <c r="NU24" s="75"/>
      <c r="NV24" s="75"/>
      <c r="NW24" s="75"/>
      <c r="NX24" s="75"/>
      <c r="NY24" s="75"/>
      <c r="NZ24" s="75"/>
      <c r="OA24" s="75"/>
      <c r="OB24" s="75"/>
      <c r="OC24" s="75"/>
      <c r="OD24" s="75"/>
      <c r="OE24" s="75"/>
      <c r="OF24" s="75"/>
      <c r="OG24" s="75"/>
      <c r="OH24" s="75"/>
      <c r="OI24" s="75"/>
      <c r="OJ24" s="75"/>
      <c r="OK24" s="75"/>
      <c r="OL24" s="75"/>
      <c r="OM24" s="75"/>
      <c r="ON24" s="75"/>
      <c r="OO24" s="75"/>
      <c r="OP24" s="75"/>
      <c r="OQ24" s="75"/>
      <c r="OR24" s="75"/>
      <c r="OS24" s="75"/>
      <c r="OT24" s="75"/>
      <c r="OU24" s="75"/>
      <c r="OV24" s="75"/>
      <c r="OW24" s="75"/>
      <c r="OX24" s="75"/>
      <c r="OY24" s="75"/>
      <c r="OZ24" s="75"/>
      <c r="PA24" s="75"/>
      <c r="PB24" s="75"/>
      <c r="PC24" s="75"/>
      <c r="PD24" s="75"/>
      <c r="PE24" s="75"/>
      <c r="PF24" s="75"/>
      <c r="PG24" s="75"/>
      <c r="PH24" s="75"/>
      <c r="PI24" s="75"/>
      <c r="PJ24" s="75"/>
      <c r="PK24" s="75"/>
      <c r="PL24" s="75"/>
      <c r="PM24" s="75"/>
      <c r="PN24" s="75"/>
      <c r="PO24" s="75"/>
      <c r="PP24" s="75"/>
      <c r="PQ24" s="75"/>
      <c r="PR24" s="75"/>
      <c r="PS24" s="75"/>
      <c r="PT24" s="75"/>
      <c r="PU24" s="75"/>
      <c r="PV24" s="75"/>
      <c r="PW24" s="75"/>
      <c r="PX24" s="75"/>
      <c r="PY24" s="75"/>
      <c r="PZ24" s="75"/>
      <c r="QA24" s="75"/>
      <c r="QB24" s="75"/>
      <c r="QC24" s="75"/>
      <c r="QD24" s="75"/>
      <c r="QE24" s="75"/>
      <c r="QF24" s="75"/>
      <c r="QG24" s="75"/>
      <c r="QH24" s="75"/>
      <c r="QI24" s="75"/>
      <c r="QJ24" s="75"/>
      <c r="QK24" s="75"/>
      <c r="QL24" s="75"/>
      <c r="QM24" s="75"/>
      <c r="QN24" s="75"/>
      <c r="QO24" s="75"/>
      <c r="QP24" s="75"/>
      <c r="QQ24" s="75"/>
      <c r="QR24" s="75"/>
      <c r="QS24" s="75"/>
      <c r="QT24" s="75"/>
      <c r="QU24" s="75"/>
      <c r="QV24" s="75"/>
      <c r="QW24" s="75"/>
      <c r="QX24" s="75"/>
      <c r="QY24" s="75"/>
      <c r="QZ24" s="75"/>
      <c r="RA24" s="75"/>
      <c r="RB24" s="75"/>
      <c r="RC24" s="75"/>
      <c r="RD24" s="75"/>
      <c r="RE24" s="75"/>
      <c r="RF24" s="75"/>
      <c r="RG24" s="75"/>
      <c r="RH24" s="75"/>
      <c r="RI24" s="75"/>
      <c r="RJ24" s="75"/>
      <c r="RK24" s="75"/>
      <c r="RL24" s="75"/>
      <c r="RM24" s="75"/>
      <c r="RN24" s="75"/>
      <c r="RO24" s="75"/>
      <c r="RP24" s="75"/>
      <c r="RQ24" s="75"/>
      <c r="RR24" s="75"/>
      <c r="RS24" s="75"/>
      <c r="RT24" s="75"/>
      <c r="RU24" s="75"/>
      <c r="RV24" s="75"/>
      <c r="RW24" s="75"/>
      <c r="RX24" s="75"/>
      <c r="RY24" s="75"/>
      <c r="RZ24" s="75"/>
      <c r="SA24" s="75"/>
      <c r="SB24" s="75"/>
      <c r="SC24" s="75"/>
      <c r="SD24" s="75"/>
      <c r="SE24" s="75"/>
      <c r="SF24" s="75"/>
      <c r="SG24" s="75"/>
      <c r="SH24" s="75"/>
      <c r="SI24" s="75"/>
      <c r="SJ24" s="75"/>
      <c r="SK24" s="75"/>
      <c r="SL24" s="75"/>
      <c r="SM24" s="75"/>
      <c r="SN24" s="75"/>
      <c r="SO24" s="75"/>
      <c r="SP24" s="75"/>
      <c r="SQ24" s="75"/>
      <c r="SR24" s="75"/>
      <c r="SS24" s="75"/>
      <c r="ST24" s="75"/>
      <c r="SU24" s="75"/>
      <c r="SV24" s="75"/>
      <c r="SW24" s="75"/>
      <c r="SX24" s="75"/>
      <c r="SY24" s="75"/>
      <c r="SZ24" s="75"/>
      <c r="TA24" s="75"/>
      <c r="TB24" s="75"/>
      <c r="TC24" s="75"/>
      <c r="TD24" s="75"/>
      <c r="TE24" s="75"/>
      <c r="TF24" s="75"/>
      <c r="TG24" s="75"/>
      <c r="TH24" s="75"/>
      <c r="TI24" s="75"/>
      <c r="TJ24" s="75"/>
      <c r="TK24" s="75"/>
      <c r="TL24" s="75"/>
      <c r="TM24" s="75"/>
      <c r="TN24" s="75"/>
      <c r="TO24" s="75"/>
      <c r="TP24" s="75"/>
      <c r="TQ24" s="75"/>
      <c r="TR24" s="75"/>
      <c r="TS24" s="75"/>
      <c r="TT24" s="75"/>
      <c r="TU24" s="75"/>
      <c r="TV24" s="75"/>
      <c r="TW24" s="75"/>
      <c r="TX24" s="75"/>
      <c r="TY24" s="75"/>
      <c r="TZ24" s="75"/>
      <c r="UA24" s="75"/>
      <c r="UB24" s="75"/>
      <c r="UC24" s="75"/>
      <c r="UD24" s="75"/>
      <c r="UE24" s="75"/>
      <c r="UF24" s="75"/>
      <c r="UG24" s="75"/>
      <c r="UH24" s="75"/>
      <c r="UI24" s="75"/>
      <c r="UJ24" s="75"/>
      <c r="UK24" s="75"/>
      <c r="UL24" s="75"/>
      <c r="UM24" s="75"/>
      <c r="UN24" s="75"/>
      <c r="UO24" s="75"/>
      <c r="UP24" s="75"/>
      <c r="UQ24" s="75"/>
      <c r="UR24" s="75"/>
      <c r="US24" s="75"/>
      <c r="UT24" s="75"/>
      <c r="UU24" s="75"/>
      <c r="UV24" s="75"/>
      <c r="UW24" s="75"/>
      <c r="UX24" s="75"/>
      <c r="UY24" s="75"/>
      <c r="UZ24" s="75"/>
      <c r="VA24" s="75"/>
      <c r="VB24" s="75"/>
      <c r="VC24" s="75"/>
      <c r="VD24" s="75"/>
      <c r="VE24" s="75"/>
      <c r="VF24" s="75"/>
      <c r="VG24" s="75"/>
      <c r="VH24" s="75"/>
      <c r="VI24" s="75"/>
      <c r="VJ24" s="75"/>
      <c r="VK24" s="75"/>
      <c r="VL24" s="75"/>
      <c r="VM24" s="75"/>
      <c r="VN24" s="75"/>
      <c r="VO24" s="75"/>
      <c r="VP24" s="75"/>
      <c r="VQ24" s="75"/>
      <c r="VR24" s="75"/>
      <c r="VS24" s="75"/>
      <c r="VT24" s="75"/>
      <c r="VU24" s="75"/>
      <c r="VV24" s="75"/>
      <c r="VW24" s="75"/>
      <c r="VX24" s="75"/>
      <c r="VY24" s="75"/>
      <c r="VZ24" s="75"/>
      <c r="WA24" s="75"/>
      <c r="WB24" s="75"/>
      <c r="WC24" s="75"/>
      <c r="WD24" s="75"/>
      <c r="WE24" s="75"/>
      <c r="WF24" s="75"/>
      <c r="WG24" s="75"/>
      <c r="WH24" s="75"/>
      <c r="WI24" s="75"/>
      <c r="WJ24" s="75"/>
      <c r="WK24" s="75"/>
      <c r="WL24" s="75"/>
      <c r="WM24" s="75"/>
      <c r="WN24" s="75"/>
      <c r="WO24" s="75"/>
      <c r="WP24" s="75"/>
      <c r="WQ24" s="75"/>
      <c r="WR24" s="75"/>
      <c r="WS24" s="75"/>
      <c r="WT24" s="75"/>
      <c r="WU24" s="75"/>
      <c r="WV24" s="75"/>
      <c r="WW24" s="75"/>
      <c r="WX24" s="75"/>
      <c r="WY24" s="75"/>
      <c r="WZ24" s="75"/>
      <c r="XA24" s="75"/>
      <c r="XB24" s="75"/>
      <c r="XC24" s="75"/>
      <c r="XD24" s="75"/>
      <c r="XE24" s="75"/>
      <c r="XF24" s="75"/>
      <c r="XG24" s="75"/>
      <c r="XH24" s="75"/>
      <c r="XI24" s="75"/>
      <c r="XJ24" s="75"/>
      <c r="XK24" s="75"/>
      <c r="XL24" s="75"/>
      <c r="XM24" s="75"/>
      <c r="XN24" s="75"/>
      <c r="XO24" s="75"/>
      <c r="XP24" s="75"/>
      <c r="XQ24" s="75"/>
      <c r="XR24" s="75"/>
      <c r="XS24" s="75"/>
      <c r="XT24" s="75"/>
      <c r="XU24" s="75"/>
      <c r="XV24" s="75"/>
      <c r="XW24" s="75"/>
      <c r="XX24" s="75"/>
      <c r="XY24" s="75"/>
      <c r="XZ24" s="75"/>
      <c r="YA24" s="75"/>
      <c r="YB24" s="75"/>
      <c r="YC24" s="75"/>
      <c r="YD24" s="75"/>
      <c r="YE24" s="75"/>
      <c r="YF24" s="75"/>
      <c r="YG24" s="75"/>
      <c r="YH24" s="75"/>
      <c r="YI24" s="75"/>
      <c r="YJ24" s="75"/>
      <c r="YK24" s="75"/>
      <c r="YL24" s="75"/>
      <c r="YM24" s="75"/>
      <c r="YN24" s="75"/>
      <c r="YO24" s="75"/>
      <c r="YP24" s="75"/>
      <c r="YQ24" s="75"/>
      <c r="YR24" s="75"/>
      <c r="YS24" s="75"/>
      <c r="YT24" s="75"/>
      <c r="YU24" s="75"/>
      <c r="YV24" s="75"/>
      <c r="YW24" s="75"/>
      <c r="YX24" s="75"/>
      <c r="YY24" s="75"/>
      <c r="YZ24" s="75"/>
      <c r="ZA24" s="75"/>
      <c r="ZB24" s="75"/>
      <c r="ZC24" s="75"/>
      <c r="ZD24" s="75"/>
      <c r="ZE24" s="75"/>
      <c r="ZF24" s="75"/>
      <c r="ZG24" s="75"/>
      <c r="ZH24" s="75"/>
      <c r="ZI24" s="75"/>
      <c r="ZJ24" s="75"/>
      <c r="ZK24" s="75"/>
      <c r="ZL24" s="75"/>
      <c r="ZM24" s="75"/>
      <c r="ZN24" s="75"/>
      <c r="ZO24" s="75"/>
      <c r="ZP24" s="75"/>
      <c r="ZQ24" s="75"/>
      <c r="ZR24" s="75"/>
      <c r="ZS24" s="75"/>
      <c r="ZT24" s="75"/>
      <c r="ZU24" s="75"/>
      <c r="ZV24" s="75"/>
      <c r="ZW24" s="75"/>
      <c r="ZX24" s="75"/>
      <c r="ZY24" s="75"/>
      <c r="ZZ24" s="75"/>
      <c r="AAA24" s="75"/>
      <c r="AAB24" s="75"/>
      <c r="AAC24" s="75"/>
      <c r="AAD24" s="75"/>
      <c r="AAE24" s="75"/>
      <c r="AAF24" s="75"/>
      <c r="AAG24" s="75"/>
      <c r="AAH24" s="75"/>
      <c r="AAI24" s="75"/>
      <c r="AAJ24" s="75"/>
      <c r="AAK24" s="75"/>
      <c r="AAL24" s="75"/>
      <c r="AAM24" s="75"/>
      <c r="AAN24" s="75"/>
      <c r="AAO24" s="75"/>
      <c r="AAP24" s="75"/>
      <c r="AAQ24" s="75"/>
      <c r="AAR24" s="75"/>
      <c r="AAS24" s="75"/>
      <c r="AAT24" s="75"/>
      <c r="AAU24" s="75"/>
      <c r="AAV24" s="75"/>
      <c r="AAW24" s="75"/>
      <c r="AAX24" s="75"/>
      <c r="AAY24" s="75"/>
      <c r="AAZ24" s="75"/>
      <c r="ABA24" s="75"/>
      <c r="ABB24" s="75"/>
      <c r="ABC24" s="75"/>
      <c r="ABD24" s="75"/>
      <c r="ABE24" s="75"/>
      <c r="ABF24" s="75"/>
      <c r="ABG24" s="75"/>
      <c r="ABH24" s="75"/>
      <c r="ABI24" s="75"/>
      <c r="ABJ24" s="75"/>
      <c r="ABK24" s="75"/>
      <c r="ABL24" s="75"/>
      <c r="ABM24" s="75"/>
      <c r="ABN24" s="75"/>
      <c r="ABO24" s="75"/>
      <c r="ABP24" s="75"/>
      <c r="ABQ24" s="75"/>
      <c r="ABR24" s="75"/>
      <c r="ABS24" s="75"/>
      <c r="ABT24" s="75"/>
      <c r="ABU24" s="75"/>
      <c r="ABV24" s="75"/>
      <c r="ABW24" s="75"/>
      <c r="ABX24" s="75"/>
      <c r="ABY24" s="75"/>
      <c r="ABZ24" s="75"/>
      <c r="ACA24" s="75"/>
      <c r="ACB24" s="75"/>
      <c r="ACC24" s="75"/>
      <c r="ACD24" s="75"/>
      <c r="ACE24" s="75"/>
      <c r="ACF24" s="75"/>
      <c r="ACG24" s="75"/>
      <c r="ACH24" s="75"/>
      <c r="ACI24" s="75"/>
      <c r="ACJ24" s="75"/>
      <c r="ACK24" s="75"/>
      <c r="ACL24" s="75"/>
      <c r="ACM24" s="75"/>
      <c r="ACN24" s="75"/>
      <c r="ACO24" s="75"/>
      <c r="ACP24" s="75"/>
      <c r="ACQ24" s="75"/>
      <c r="ACR24" s="75"/>
      <c r="ACS24" s="75"/>
      <c r="ACT24" s="75"/>
      <c r="ACU24" s="75"/>
      <c r="ACV24" s="75"/>
      <c r="ACW24" s="75"/>
      <c r="ACX24" s="75"/>
      <c r="ACY24" s="75"/>
      <c r="ACZ24" s="75"/>
      <c r="ADA24" s="75"/>
      <c r="ADB24" s="75"/>
      <c r="ADC24" s="75"/>
      <c r="ADD24" s="75"/>
      <c r="ADE24" s="75"/>
      <c r="ADF24" s="75"/>
      <c r="ADG24" s="75"/>
      <c r="ADH24" s="75"/>
      <c r="ADI24" s="75"/>
      <c r="ADJ24" s="75"/>
      <c r="ADK24" s="75"/>
      <c r="ADL24" s="75"/>
      <c r="ADM24" s="75"/>
      <c r="ADN24" s="75"/>
      <c r="ADO24" s="75"/>
      <c r="ADP24" s="75"/>
      <c r="ADQ24" s="75"/>
      <c r="ADR24" s="75"/>
      <c r="ADS24" s="75"/>
      <c r="ADT24" s="75"/>
      <c r="ADU24" s="75"/>
      <c r="ADV24" s="75"/>
      <c r="ADW24" s="75"/>
      <c r="ADX24" s="75"/>
      <c r="ADY24" s="75"/>
      <c r="ADZ24" s="75"/>
      <c r="AEA24" s="75"/>
      <c r="AEB24" s="75"/>
      <c r="AEC24" s="75"/>
      <c r="AED24" s="75"/>
      <c r="AEE24" s="75"/>
      <c r="AEF24" s="75"/>
      <c r="AEG24" s="75"/>
      <c r="AEH24" s="75"/>
      <c r="AEI24" s="75"/>
      <c r="AEJ24" s="75"/>
      <c r="AEK24" s="75"/>
      <c r="AEL24" s="75"/>
      <c r="AEM24" s="75"/>
      <c r="AEN24" s="75"/>
      <c r="AEO24" s="75"/>
      <c r="AEP24" s="75"/>
      <c r="AEQ24" s="75"/>
      <c r="AER24" s="75"/>
      <c r="AES24" s="75"/>
      <c r="AET24" s="75"/>
      <c r="AEU24" s="75"/>
      <c r="AEV24" s="75"/>
      <c r="AEW24" s="75"/>
      <c r="AEX24" s="75"/>
      <c r="AEY24" s="75"/>
      <c r="AEZ24" s="75"/>
      <c r="AFA24" s="75"/>
      <c r="AFB24" s="75"/>
      <c r="AFC24" s="75"/>
      <c r="AFD24" s="75"/>
      <c r="AFE24" s="75"/>
      <c r="AFF24" s="75"/>
      <c r="AFG24" s="75"/>
      <c r="AFH24" s="75"/>
      <c r="AFI24" s="75"/>
      <c r="AFJ24" s="75"/>
      <c r="AFK24" s="75"/>
      <c r="AFL24" s="75"/>
      <c r="AFM24" s="75"/>
      <c r="AFN24" s="75"/>
      <c r="AFO24" s="75"/>
      <c r="AFP24" s="75"/>
      <c r="AFQ24" s="75"/>
      <c r="AFR24" s="75"/>
      <c r="AFS24" s="75"/>
      <c r="AFT24" s="75"/>
      <c r="AFU24" s="75"/>
      <c r="AFV24" s="75"/>
      <c r="AFW24" s="75"/>
      <c r="AFX24" s="75"/>
      <c r="AFY24" s="75"/>
      <c r="AFZ24" s="75"/>
      <c r="AGA24" s="75"/>
      <c r="AGB24" s="75"/>
      <c r="AGC24" s="75"/>
      <c r="AGD24" s="75"/>
      <c r="AGE24" s="75"/>
      <c r="AGF24" s="75"/>
      <c r="AGG24" s="75"/>
      <c r="AGH24" s="75"/>
      <c r="AGI24" s="75"/>
      <c r="AGJ24" s="75"/>
      <c r="AGK24" s="75"/>
      <c r="AGL24" s="75"/>
      <c r="AGM24" s="75"/>
      <c r="AGN24" s="75"/>
      <c r="AGO24" s="75"/>
      <c r="AGP24" s="75"/>
      <c r="AGQ24" s="75"/>
      <c r="AGR24" s="75"/>
      <c r="AGS24" s="75"/>
      <c r="AGT24" s="75"/>
      <c r="AGU24" s="75"/>
      <c r="AGV24" s="75"/>
      <c r="AGW24" s="75"/>
      <c r="AGX24" s="75"/>
      <c r="AGY24" s="75"/>
      <c r="AGZ24" s="75"/>
      <c r="AHA24" s="75"/>
      <c r="AHB24" s="75"/>
      <c r="AHC24" s="75"/>
      <c r="AHD24" s="75"/>
      <c r="AHE24" s="75"/>
      <c r="AHF24" s="75"/>
      <c r="AHG24" s="75"/>
      <c r="AHH24" s="75"/>
      <c r="AHI24" s="75"/>
      <c r="AHJ24" s="75"/>
      <c r="AHK24" s="75"/>
      <c r="AHL24" s="75"/>
      <c r="AHM24" s="75"/>
      <c r="AHN24" s="75"/>
      <c r="AHO24" s="75"/>
      <c r="AHP24" s="75"/>
      <c r="AHQ24" s="75"/>
      <c r="AHR24" s="75"/>
      <c r="AHS24" s="75"/>
      <c r="AHT24" s="75"/>
      <c r="AHU24" s="75"/>
      <c r="AHV24" s="75"/>
      <c r="AHW24" s="75"/>
      <c r="AHX24" s="75"/>
      <c r="AHY24" s="75"/>
      <c r="AHZ24" s="75"/>
      <c r="AIA24" s="75"/>
      <c r="AIB24" s="75"/>
      <c r="AIC24" s="75"/>
      <c r="AID24" s="75"/>
      <c r="AIE24" s="75"/>
      <c r="AIF24" s="75"/>
      <c r="AIG24" s="75"/>
      <c r="AIH24" s="75"/>
      <c r="AII24" s="75"/>
      <c r="AIJ24" s="75"/>
      <c r="AIK24" s="75"/>
      <c r="AIL24" s="75"/>
      <c r="AIM24" s="75"/>
      <c r="AIN24" s="75"/>
      <c r="AIO24" s="75"/>
      <c r="AIP24" s="75"/>
      <c r="AIQ24" s="75"/>
      <c r="AIR24" s="75"/>
      <c r="AIS24" s="75"/>
      <c r="AIT24" s="75"/>
      <c r="AIU24" s="75"/>
      <c r="AIV24" s="75"/>
      <c r="AIW24" s="75"/>
      <c r="AIX24" s="75"/>
      <c r="AIY24" s="75"/>
      <c r="AIZ24" s="75"/>
      <c r="AJA24" s="75"/>
      <c r="AJB24" s="75"/>
      <c r="AJC24" s="75"/>
      <c r="AJD24" s="75"/>
      <c r="AJE24" s="75"/>
      <c r="AJF24" s="75"/>
      <c r="AJG24" s="75"/>
      <c r="AJH24" s="75"/>
      <c r="AJI24" s="75"/>
      <c r="AJJ24" s="75"/>
      <c r="AJK24" s="75"/>
      <c r="AJL24" s="75"/>
      <c r="AJM24" s="75"/>
      <c r="AJN24" s="75"/>
      <c r="AJO24" s="75"/>
      <c r="AJP24" s="75"/>
      <c r="AJQ24" s="75"/>
      <c r="AJR24" s="75"/>
      <c r="AJS24" s="75"/>
      <c r="AJT24" s="75"/>
      <c r="AJU24" s="75"/>
      <c r="AJV24" s="75"/>
      <c r="AJW24" s="75"/>
      <c r="AJX24" s="75"/>
      <c r="AJY24" s="75"/>
      <c r="AJZ24" s="75"/>
      <c r="AKA24" s="75"/>
      <c r="AKB24" s="75"/>
      <c r="AKC24" s="75"/>
      <c r="AKD24" s="75"/>
      <c r="AKE24" s="75"/>
      <c r="AKF24" s="75"/>
      <c r="AKG24" s="75"/>
      <c r="AKH24" s="75"/>
      <c r="AKI24" s="75"/>
      <c r="AKJ24" s="75"/>
      <c r="AKK24" s="75"/>
      <c r="AKL24" s="75"/>
      <c r="AKM24" s="75"/>
      <c r="AKN24" s="75"/>
      <c r="AKO24" s="75"/>
      <c r="AKP24" s="75"/>
      <c r="AKQ24" s="75"/>
      <c r="AKR24" s="75"/>
      <c r="AKS24" s="75"/>
      <c r="AKT24" s="75"/>
      <c r="AKU24" s="75"/>
      <c r="AKV24" s="75"/>
      <c r="AKW24" s="75"/>
      <c r="AKX24" s="75"/>
      <c r="AKY24" s="75"/>
      <c r="AKZ24" s="75"/>
      <c r="ALA24" s="75"/>
      <c r="ALB24" s="75"/>
      <c r="ALC24" s="75"/>
      <c r="ALD24" s="75"/>
      <c r="ALE24" s="75"/>
      <c r="ALF24" s="75"/>
      <c r="ALG24" s="75"/>
      <c r="ALH24" s="75"/>
      <c r="ALI24" s="75"/>
      <c r="ALJ24" s="75"/>
      <c r="ALK24" s="75"/>
      <c r="ALL24" s="75"/>
      <c r="ALM24" s="75"/>
      <c r="ALN24" s="75"/>
      <c r="ALO24" s="75"/>
      <c r="ALP24" s="75"/>
      <c r="ALQ24" s="75"/>
      <c r="ALR24" s="75"/>
      <c r="ALS24" s="75"/>
      <c r="ALT24" s="75"/>
      <c r="ALU24" s="75"/>
      <c r="ALV24" s="75"/>
      <c r="ALW24" s="75"/>
      <c r="ALX24" s="75"/>
      <c r="ALY24" s="75"/>
      <c r="ALZ24" s="75"/>
      <c r="AMA24" s="75"/>
      <c r="AMB24" s="75"/>
      <c r="AMC24" s="75"/>
      <c r="AMD24" s="75"/>
      <c r="AME24" s="75"/>
      <c r="AMF24" s="75"/>
      <c r="AMG24" s="75"/>
      <c r="AMH24" s="75"/>
      <c r="AMI24" s="75"/>
      <c r="AMJ24" s="75"/>
      <c r="AMK24" s="75"/>
      <c r="AML24" s="75"/>
      <c r="AMM24" s="75"/>
      <c r="AMN24" s="75"/>
      <c r="AMO24" s="75"/>
      <c r="AMP24" s="75"/>
      <c r="AMQ24" s="75"/>
      <c r="AMR24" s="75"/>
      <c r="AMS24" s="75"/>
      <c r="AMT24" s="75"/>
      <c r="AMU24" s="75"/>
      <c r="AMV24" s="75"/>
      <c r="AMW24" s="75"/>
      <c r="AMX24" s="75"/>
      <c r="AMY24" s="75"/>
      <c r="AMZ24" s="75"/>
      <c r="ANA24" s="75"/>
      <c r="ANB24" s="75"/>
      <c r="ANC24" s="75"/>
      <c r="AND24" s="75"/>
      <c r="ANE24" s="75"/>
      <c r="ANF24" s="75"/>
      <c r="ANG24" s="75"/>
      <c r="ANH24" s="75"/>
      <c r="ANI24" s="75"/>
      <c r="ANJ24" s="75"/>
      <c r="ANK24" s="75"/>
      <c r="ANL24" s="75"/>
      <c r="ANM24" s="75"/>
      <c r="ANN24" s="75"/>
      <c r="ANO24" s="75"/>
      <c r="ANP24" s="75"/>
      <c r="ANQ24" s="75"/>
      <c r="ANR24" s="75"/>
      <c r="ANS24" s="75"/>
      <c r="ANT24" s="75"/>
      <c r="ANU24" s="75"/>
      <c r="ANV24" s="75"/>
      <c r="ANW24" s="75"/>
      <c r="ANX24" s="75"/>
      <c r="ANY24" s="75"/>
      <c r="ANZ24" s="75"/>
      <c r="AOA24" s="75"/>
      <c r="AOB24" s="75"/>
      <c r="AOC24" s="75"/>
      <c r="AOD24" s="75"/>
      <c r="AOE24" s="75"/>
      <c r="AOF24" s="75"/>
      <c r="AOG24" s="75"/>
      <c r="AOH24" s="75"/>
      <c r="AOI24" s="75"/>
      <c r="AOJ24" s="75"/>
      <c r="AOK24" s="75"/>
      <c r="AOL24" s="75"/>
      <c r="AOM24" s="75"/>
      <c r="AON24" s="75"/>
      <c r="AOO24" s="75"/>
      <c r="AOP24" s="75"/>
      <c r="AOQ24" s="75"/>
      <c r="AOR24" s="75"/>
      <c r="AOS24" s="75"/>
      <c r="AOT24" s="75"/>
      <c r="AOU24" s="75"/>
      <c r="AOV24" s="75"/>
      <c r="AOW24" s="75"/>
      <c r="AOX24" s="75"/>
      <c r="AOY24" s="75"/>
      <c r="AOZ24" s="75"/>
      <c r="APA24" s="75"/>
      <c r="APB24" s="75"/>
      <c r="APC24" s="75"/>
      <c r="APD24" s="75"/>
      <c r="APE24" s="75"/>
      <c r="APF24" s="75"/>
      <c r="APG24" s="75"/>
      <c r="APH24" s="75"/>
      <c r="API24" s="75"/>
      <c r="APJ24" s="75"/>
      <c r="APK24" s="75"/>
      <c r="APL24" s="75"/>
      <c r="APM24" s="75"/>
      <c r="APN24" s="75"/>
      <c r="APO24" s="75"/>
      <c r="APP24" s="75"/>
      <c r="APQ24" s="75"/>
      <c r="APR24" s="75"/>
      <c r="APS24" s="75"/>
      <c r="APT24" s="75"/>
      <c r="APU24" s="75"/>
      <c r="APV24" s="75"/>
      <c r="APW24" s="75"/>
      <c r="APX24" s="75"/>
      <c r="APY24" s="75"/>
      <c r="APZ24" s="75"/>
      <c r="AQA24" s="75"/>
      <c r="AQB24" s="75"/>
      <c r="AQC24" s="75"/>
      <c r="AQD24" s="75"/>
      <c r="AQE24" s="75"/>
      <c r="AQF24" s="75"/>
      <c r="AQG24" s="75"/>
      <c r="AQH24" s="75"/>
      <c r="AQI24" s="75"/>
      <c r="AQJ24" s="75"/>
      <c r="AQK24" s="75"/>
      <c r="AQL24" s="75"/>
      <c r="AQM24" s="75"/>
      <c r="AQN24" s="75"/>
      <c r="AQO24" s="75"/>
      <c r="AQP24" s="75"/>
      <c r="AQQ24" s="75"/>
      <c r="AQR24" s="75"/>
      <c r="AQS24" s="75"/>
      <c r="AQT24" s="75"/>
      <c r="AQU24" s="75"/>
      <c r="AQV24" s="75"/>
      <c r="AQW24" s="75"/>
      <c r="AQX24" s="75"/>
      <c r="AQY24" s="75"/>
      <c r="AQZ24" s="75"/>
      <c r="ARA24" s="75"/>
      <c r="ARB24" s="75"/>
      <c r="ARC24" s="75"/>
      <c r="ARD24" s="75"/>
      <c r="ARE24" s="75"/>
      <c r="ARF24" s="75"/>
      <c r="ARG24" s="75"/>
      <c r="ARH24" s="75"/>
      <c r="ARI24" s="75"/>
      <c r="ARJ24" s="75"/>
      <c r="ARK24" s="75"/>
      <c r="ARL24" s="75"/>
      <c r="ARM24" s="75"/>
      <c r="ARN24" s="75"/>
      <c r="ARO24" s="75"/>
      <c r="ARP24" s="75"/>
      <c r="ARQ24" s="75"/>
      <c r="ARR24" s="75"/>
      <c r="ARS24" s="75"/>
      <c r="ART24" s="75"/>
      <c r="ARU24" s="75"/>
      <c r="ARV24" s="75"/>
      <c r="ARW24" s="75"/>
      <c r="ARX24" s="75"/>
      <c r="ARY24" s="75"/>
      <c r="ARZ24" s="75"/>
      <c r="ASA24" s="75"/>
      <c r="ASB24" s="75"/>
      <c r="ASC24" s="75"/>
      <c r="ASD24" s="75"/>
      <c r="ASE24" s="75"/>
      <c r="ASF24" s="75"/>
      <c r="ASG24" s="75"/>
      <c r="ASH24" s="75"/>
      <c r="ASI24" s="75"/>
      <c r="ASJ24" s="75"/>
      <c r="ASK24" s="75"/>
      <c r="ASL24" s="75"/>
      <c r="ASM24" s="75"/>
      <c r="ASN24" s="75"/>
      <c r="ASO24" s="75"/>
      <c r="ASP24" s="75"/>
      <c r="ASQ24" s="75"/>
      <c r="ASR24" s="75"/>
      <c r="ASS24" s="75"/>
      <c r="AST24" s="75"/>
      <c r="ASU24" s="75"/>
      <c r="ASV24" s="75"/>
      <c r="ASW24" s="75"/>
      <c r="ASX24" s="75"/>
      <c r="ASY24" s="75"/>
      <c r="ASZ24" s="75"/>
      <c r="ATA24" s="75"/>
      <c r="ATB24" s="75"/>
      <c r="ATC24" s="75"/>
      <c r="ATD24" s="75"/>
      <c r="ATE24" s="75"/>
      <c r="ATF24" s="75"/>
      <c r="ATG24" s="75"/>
      <c r="ATH24" s="75"/>
      <c r="ATI24" s="75"/>
      <c r="ATJ24" s="75"/>
      <c r="ATK24" s="75"/>
      <c r="ATL24" s="75"/>
      <c r="ATM24" s="75"/>
      <c r="ATN24" s="75"/>
      <c r="ATO24" s="75"/>
      <c r="ATP24" s="75"/>
      <c r="ATQ24" s="75"/>
      <c r="ATR24" s="75"/>
      <c r="ATS24" s="75"/>
      <c r="ATT24" s="75"/>
      <c r="ATU24" s="75"/>
      <c r="ATV24" s="75"/>
      <c r="ATW24" s="75"/>
      <c r="ATX24" s="75"/>
      <c r="ATY24" s="75"/>
      <c r="ATZ24" s="75"/>
      <c r="AUA24" s="75"/>
      <c r="AUB24" s="75"/>
      <c r="AUC24" s="75"/>
      <c r="AUD24" s="75"/>
      <c r="AUE24" s="75"/>
      <c r="AUF24" s="75"/>
      <c r="AUG24" s="75"/>
      <c r="AUH24" s="75"/>
      <c r="AUI24" s="75"/>
      <c r="AUJ24" s="75"/>
      <c r="AUK24" s="75"/>
      <c r="AUL24" s="75"/>
      <c r="AUM24" s="75"/>
      <c r="AUN24" s="75"/>
      <c r="AUO24" s="75"/>
      <c r="AUP24" s="75"/>
      <c r="AUQ24" s="75"/>
      <c r="AUR24" s="75"/>
      <c r="AUS24" s="75"/>
      <c r="AUT24" s="75"/>
      <c r="AUU24" s="75"/>
      <c r="AUV24" s="75"/>
      <c r="AUW24" s="75"/>
      <c r="AUX24" s="75"/>
      <c r="AUY24" s="75"/>
      <c r="AUZ24" s="75"/>
      <c r="AVA24" s="75"/>
      <c r="AVB24" s="75"/>
      <c r="AVC24" s="75"/>
      <c r="AVD24" s="75"/>
      <c r="AVE24" s="75"/>
      <c r="AVF24" s="75"/>
      <c r="AVG24" s="75"/>
      <c r="AVH24" s="75"/>
      <c r="AVI24" s="75"/>
      <c r="AVJ24" s="75"/>
      <c r="AVK24" s="75"/>
      <c r="AVL24" s="75"/>
      <c r="AVM24" s="75"/>
      <c r="AVN24" s="75"/>
      <c r="AVO24" s="75"/>
      <c r="AVP24" s="75"/>
      <c r="AVQ24" s="75"/>
      <c r="AVR24" s="75"/>
      <c r="AVS24" s="75"/>
      <c r="AVT24" s="75"/>
      <c r="AVU24" s="75"/>
      <c r="AVV24" s="75"/>
      <c r="AVW24" s="75"/>
      <c r="AVX24" s="75"/>
      <c r="AVY24" s="75"/>
      <c r="AVZ24" s="75"/>
      <c r="AWA24" s="75"/>
      <c r="AWB24" s="75"/>
      <c r="AWC24" s="75"/>
      <c r="AWD24" s="75"/>
      <c r="AWE24" s="75"/>
      <c r="AWF24" s="75"/>
      <c r="AWG24" s="75"/>
      <c r="AWH24" s="75"/>
      <c r="AWI24" s="75"/>
      <c r="AWJ24" s="75"/>
      <c r="AWK24" s="75"/>
      <c r="AWL24" s="75"/>
      <c r="AWM24" s="75"/>
      <c r="AWN24" s="75"/>
      <c r="AWO24" s="75"/>
      <c r="AWP24" s="75"/>
      <c r="AWQ24" s="75"/>
      <c r="AWR24" s="75"/>
      <c r="AWS24" s="75"/>
      <c r="AWT24" s="75"/>
      <c r="AWU24" s="75"/>
      <c r="AWV24" s="75"/>
      <c r="AWW24" s="75"/>
      <c r="AWX24" s="75"/>
      <c r="AWY24" s="75"/>
      <c r="AWZ24" s="75"/>
      <c r="AXA24" s="75"/>
      <c r="AXB24" s="75"/>
      <c r="AXC24" s="75"/>
      <c r="AXD24" s="75"/>
      <c r="AXE24" s="75"/>
      <c r="AXF24" s="75"/>
      <c r="AXG24" s="75"/>
      <c r="AXH24" s="75"/>
      <c r="AXI24" s="75"/>
      <c r="AXJ24" s="75"/>
      <c r="AXK24" s="75"/>
      <c r="AXL24" s="75"/>
      <c r="AXM24" s="75"/>
      <c r="AXN24" s="75"/>
      <c r="AXO24" s="75"/>
      <c r="AXP24" s="75"/>
      <c r="AXQ24" s="75"/>
      <c r="AXR24" s="75"/>
      <c r="AXS24" s="75"/>
      <c r="AXT24" s="75"/>
      <c r="AXU24" s="75"/>
      <c r="AXV24" s="75"/>
      <c r="AXW24" s="75"/>
      <c r="AXX24" s="75"/>
      <c r="AXY24" s="75"/>
      <c r="AXZ24" s="75"/>
      <c r="AYA24" s="75"/>
      <c r="AYB24" s="75"/>
      <c r="AYC24" s="75"/>
      <c r="AYD24" s="75"/>
      <c r="AYE24" s="75"/>
      <c r="AYF24" s="75"/>
      <c r="AYG24" s="75"/>
      <c r="AYH24" s="75"/>
      <c r="AYI24" s="75"/>
      <c r="AYJ24" s="75"/>
      <c r="AYK24" s="75"/>
      <c r="AYL24" s="75"/>
      <c r="AYM24" s="75"/>
      <c r="AYN24" s="75"/>
      <c r="AYO24" s="75"/>
      <c r="AYP24" s="75"/>
      <c r="AYQ24" s="75"/>
      <c r="AYR24" s="75"/>
      <c r="AYS24" s="75"/>
      <c r="AYT24" s="75"/>
      <c r="AYU24" s="75"/>
      <c r="AYV24" s="75"/>
      <c r="AYW24" s="75"/>
      <c r="AYX24" s="75"/>
      <c r="AYY24" s="75"/>
      <c r="AYZ24" s="75"/>
      <c r="AZA24" s="75"/>
      <c r="AZB24" s="75"/>
      <c r="AZC24" s="75"/>
      <c r="AZD24" s="75"/>
      <c r="AZE24" s="75"/>
      <c r="AZF24" s="75"/>
      <c r="AZG24" s="75"/>
      <c r="AZH24" s="75"/>
      <c r="AZI24" s="75"/>
      <c r="AZJ24" s="75"/>
      <c r="AZK24" s="75"/>
      <c r="AZL24" s="75"/>
      <c r="AZM24" s="75"/>
      <c r="AZN24" s="75"/>
      <c r="AZO24" s="75"/>
      <c r="AZP24" s="75"/>
      <c r="AZQ24" s="75"/>
      <c r="AZR24" s="75"/>
      <c r="AZS24" s="75"/>
      <c r="AZT24" s="75"/>
      <c r="AZU24" s="75"/>
      <c r="AZV24" s="75"/>
      <c r="AZW24" s="75"/>
      <c r="AZX24" s="75"/>
      <c r="AZY24" s="75"/>
      <c r="AZZ24" s="75"/>
      <c r="BAA24" s="75"/>
      <c r="BAB24" s="75"/>
      <c r="BAC24" s="75"/>
      <c r="BAD24" s="75"/>
      <c r="BAE24" s="75"/>
      <c r="BAF24" s="75"/>
      <c r="BAG24" s="75"/>
      <c r="BAH24" s="75"/>
      <c r="BAI24" s="75"/>
      <c r="BAJ24" s="75"/>
      <c r="BAK24" s="75"/>
      <c r="BAL24" s="75"/>
      <c r="BAM24" s="75"/>
      <c r="BAN24" s="75"/>
      <c r="BAO24" s="75"/>
      <c r="BAP24" s="75"/>
      <c r="BAQ24" s="75"/>
      <c r="BAR24" s="75"/>
      <c r="BAS24" s="75"/>
      <c r="BAT24" s="75"/>
      <c r="BAU24" s="75"/>
      <c r="BAV24" s="75"/>
      <c r="BAW24" s="75"/>
      <c r="BAX24" s="75"/>
      <c r="BAY24" s="75"/>
      <c r="BAZ24" s="75"/>
      <c r="BBA24" s="75"/>
      <c r="BBB24" s="75"/>
      <c r="BBC24" s="75"/>
      <c r="BBD24" s="75"/>
      <c r="BBE24" s="75"/>
      <c r="BBF24" s="75"/>
      <c r="BBG24" s="75"/>
      <c r="BBH24" s="75"/>
      <c r="BBI24" s="75"/>
      <c r="BBJ24" s="75"/>
      <c r="BBK24" s="75"/>
      <c r="BBL24" s="75"/>
      <c r="BBM24" s="75"/>
      <c r="BBN24" s="75"/>
      <c r="BBO24" s="75"/>
      <c r="BBP24" s="75"/>
      <c r="BBQ24" s="75"/>
      <c r="BBR24" s="75"/>
      <c r="BBS24" s="75"/>
      <c r="BBT24" s="75"/>
      <c r="BBU24" s="75"/>
      <c r="BBV24" s="75"/>
      <c r="BBW24" s="75"/>
      <c r="BBX24" s="75"/>
      <c r="BBY24" s="75"/>
      <c r="BBZ24" s="75"/>
      <c r="BCA24" s="75"/>
      <c r="BCB24" s="75"/>
      <c r="BCC24" s="75"/>
      <c r="BCD24" s="75"/>
      <c r="BCE24" s="75"/>
      <c r="BCF24" s="75"/>
      <c r="BCG24" s="75"/>
      <c r="BCH24" s="75"/>
      <c r="BCI24" s="75"/>
      <c r="BCJ24" s="75"/>
      <c r="BCK24" s="75"/>
      <c r="BCL24" s="75"/>
      <c r="BCM24" s="75"/>
      <c r="BCN24" s="75"/>
      <c r="BCO24" s="75"/>
      <c r="BCP24" s="75"/>
      <c r="BCQ24" s="75"/>
      <c r="BCR24" s="75"/>
      <c r="BCS24" s="75"/>
      <c r="BCT24" s="75"/>
      <c r="BCU24" s="75"/>
      <c r="BCV24" s="75"/>
      <c r="BCW24" s="75"/>
      <c r="BCX24" s="75"/>
      <c r="BCY24" s="75"/>
      <c r="BCZ24" s="75"/>
      <c r="BDA24" s="75"/>
      <c r="BDB24" s="75"/>
      <c r="BDC24" s="75"/>
      <c r="BDD24" s="75"/>
      <c r="BDE24" s="75"/>
      <c r="BDF24" s="75"/>
      <c r="BDG24" s="75"/>
      <c r="BDH24" s="75"/>
      <c r="BDI24" s="75"/>
      <c r="BDJ24" s="75"/>
      <c r="BDK24" s="75"/>
      <c r="BDL24" s="75"/>
      <c r="BDM24" s="75"/>
      <c r="BDN24" s="75"/>
      <c r="BDO24" s="75"/>
      <c r="BDP24" s="75"/>
      <c r="BDQ24" s="75"/>
      <c r="BDR24" s="75"/>
      <c r="BDS24" s="75"/>
      <c r="BDT24" s="75"/>
      <c r="BDU24" s="75"/>
      <c r="BDV24" s="75"/>
      <c r="BDW24" s="75"/>
      <c r="BDX24" s="75"/>
      <c r="BDY24" s="75"/>
      <c r="BDZ24" s="75"/>
      <c r="BEA24" s="75"/>
      <c r="BEB24" s="75"/>
      <c r="BEC24" s="75"/>
      <c r="BED24" s="75"/>
      <c r="BEE24" s="75"/>
      <c r="BEF24" s="75"/>
      <c r="BEG24" s="75"/>
      <c r="BEH24" s="75"/>
      <c r="BEI24" s="75"/>
      <c r="BEJ24" s="75"/>
      <c r="BEK24" s="75"/>
      <c r="BEL24" s="75"/>
      <c r="BEM24" s="75"/>
      <c r="BEN24" s="75"/>
      <c r="BEO24" s="75"/>
      <c r="BEP24" s="75"/>
      <c r="BEQ24" s="75"/>
      <c r="BER24" s="75"/>
      <c r="BES24" s="75"/>
      <c r="BET24" s="75"/>
      <c r="BEU24" s="75"/>
      <c r="BEV24" s="75"/>
      <c r="BEW24" s="75"/>
      <c r="BEX24" s="75"/>
      <c r="BEY24" s="75"/>
      <c r="BEZ24" s="75"/>
      <c r="BFA24" s="75"/>
      <c r="BFB24" s="75"/>
      <c r="BFC24" s="75"/>
      <c r="BFD24" s="75"/>
      <c r="BFE24" s="75"/>
      <c r="BFF24" s="75"/>
      <c r="BFG24" s="75"/>
      <c r="BFH24" s="75"/>
      <c r="BFI24" s="75"/>
      <c r="BFJ24" s="75"/>
      <c r="BFK24" s="75"/>
      <c r="BFL24" s="75"/>
      <c r="BFM24" s="75"/>
      <c r="BFN24" s="75"/>
      <c r="BFO24" s="75"/>
      <c r="BFP24" s="75"/>
      <c r="BFQ24" s="75"/>
      <c r="BFR24" s="75"/>
      <c r="BFS24" s="75"/>
      <c r="BFT24" s="75"/>
      <c r="BFU24" s="75"/>
      <c r="BFV24" s="75"/>
      <c r="BFW24" s="75"/>
      <c r="BFX24" s="75"/>
      <c r="BFY24" s="75"/>
      <c r="BFZ24" s="75"/>
      <c r="BGA24" s="75"/>
      <c r="BGB24" s="75"/>
      <c r="BGC24" s="75"/>
      <c r="BGD24" s="75"/>
      <c r="BGE24" s="75"/>
      <c r="BGF24" s="75"/>
      <c r="BGG24" s="75"/>
      <c r="BGH24" s="75"/>
      <c r="BGI24" s="75"/>
      <c r="BGJ24" s="75"/>
      <c r="BGK24" s="75"/>
      <c r="BGL24" s="75"/>
      <c r="BGM24" s="75"/>
      <c r="BGN24" s="75"/>
      <c r="BGO24" s="75"/>
      <c r="BGP24" s="75"/>
      <c r="BGQ24" s="75"/>
      <c r="BGR24" s="75"/>
      <c r="BGS24" s="75"/>
      <c r="BGT24" s="75"/>
      <c r="BGU24" s="75"/>
      <c r="BGV24" s="75"/>
      <c r="BGW24" s="75"/>
      <c r="BGX24" s="75"/>
      <c r="BGY24" s="75"/>
      <c r="BGZ24" s="75"/>
      <c r="BHA24" s="75"/>
      <c r="BHB24" s="75"/>
      <c r="BHC24" s="75"/>
      <c r="BHD24" s="75"/>
      <c r="BHE24" s="75"/>
      <c r="BHF24" s="75"/>
      <c r="BHG24" s="75"/>
      <c r="BHH24" s="75"/>
      <c r="BHI24" s="75"/>
      <c r="BHJ24" s="75"/>
      <c r="BHK24" s="75"/>
      <c r="BHL24" s="75"/>
      <c r="BHM24" s="75"/>
      <c r="BHN24" s="75"/>
      <c r="BHO24" s="75"/>
      <c r="BHP24" s="75"/>
      <c r="BHQ24" s="75"/>
      <c r="BHR24" s="75"/>
      <c r="BHS24" s="75"/>
      <c r="BHT24" s="75"/>
      <c r="BHU24" s="75"/>
      <c r="BHV24" s="75"/>
      <c r="BHW24" s="75"/>
      <c r="BHX24" s="75"/>
      <c r="BHY24" s="75"/>
      <c r="BHZ24" s="75"/>
      <c r="BIA24" s="75"/>
      <c r="BIB24" s="75"/>
      <c r="BIC24" s="75"/>
      <c r="BID24" s="75"/>
      <c r="BIE24" s="75"/>
      <c r="BIF24" s="75"/>
      <c r="BIG24" s="75"/>
      <c r="BIH24" s="75"/>
      <c r="BII24" s="75"/>
      <c r="BIJ24" s="75"/>
      <c r="BIK24" s="75"/>
      <c r="BIL24" s="75"/>
      <c r="BIM24" s="75"/>
      <c r="BIN24" s="75"/>
      <c r="BIO24" s="75"/>
      <c r="BIP24" s="75"/>
      <c r="BIQ24" s="75"/>
      <c r="BIR24" s="75"/>
      <c r="BIS24" s="75"/>
      <c r="BIT24" s="75"/>
      <c r="BIU24" s="75"/>
      <c r="BIV24" s="75"/>
      <c r="BIW24" s="75"/>
      <c r="BIX24" s="75"/>
      <c r="BIY24" s="75"/>
      <c r="BIZ24" s="75"/>
      <c r="BJA24" s="75"/>
      <c r="BJB24" s="75"/>
      <c r="BJC24" s="75"/>
      <c r="BJD24" s="75"/>
      <c r="BJE24" s="75"/>
      <c r="BJF24" s="75"/>
      <c r="BJG24" s="75"/>
      <c r="BJH24" s="75"/>
      <c r="BJI24" s="75"/>
      <c r="BJJ24" s="75"/>
      <c r="BJK24" s="75"/>
      <c r="BJL24" s="75"/>
      <c r="BJM24" s="75"/>
      <c r="BJN24" s="75"/>
      <c r="BJO24" s="75"/>
      <c r="BJP24" s="75"/>
      <c r="BJQ24" s="75"/>
      <c r="BJR24" s="75"/>
      <c r="BJS24" s="75"/>
      <c r="BJT24" s="75"/>
      <c r="BJU24" s="75"/>
      <c r="BJV24" s="75"/>
      <c r="BJW24" s="75"/>
      <c r="BJX24" s="75"/>
      <c r="BJY24" s="75"/>
      <c r="BJZ24" s="75"/>
      <c r="BKA24" s="75"/>
      <c r="BKB24" s="75"/>
      <c r="BKC24" s="75"/>
      <c r="BKD24" s="75"/>
      <c r="BKE24" s="75"/>
      <c r="BKF24" s="75"/>
      <c r="BKG24" s="75"/>
      <c r="BKH24" s="75"/>
      <c r="BKI24" s="75"/>
      <c r="BKJ24" s="75"/>
      <c r="BKK24" s="75"/>
      <c r="BKL24" s="75"/>
      <c r="BKM24" s="75"/>
      <c r="BKN24" s="75"/>
      <c r="BKO24" s="75"/>
      <c r="BKP24" s="75"/>
      <c r="BKQ24" s="75"/>
      <c r="BKR24" s="75"/>
      <c r="BKS24" s="75"/>
      <c r="BKT24" s="75"/>
      <c r="BKU24" s="75"/>
      <c r="BKV24" s="75"/>
      <c r="BKW24" s="75"/>
      <c r="BKX24" s="75"/>
      <c r="BKY24" s="75"/>
      <c r="BKZ24" s="75"/>
      <c r="BLA24" s="75"/>
      <c r="BLB24" s="75"/>
      <c r="BLC24" s="75"/>
      <c r="BLD24" s="75"/>
      <c r="BLE24" s="75"/>
      <c r="BLF24" s="75"/>
      <c r="BLG24" s="75"/>
      <c r="BLH24" s="75"/>
      <c r="BLI24" s="75"/>
      <c r="BLJ24" s="75"/>
      <c r="BLK24" s="75"/>
      <c r="BLL24" s="75"/>
      <c r="BLM24" s="75"/>
      <c r="BLN24" s="75"/>
      <c r="BLO24" s="75"/>
      <c r="BLP24" s="75"/>
      <c r="BLQ24" s="75"/>
      <c r="BLR24" s="75"/>
      <c r="BLS24" s="75"/>
      <c r="BLT24" s="75"/>
      <c r="BLU24" s="75"/>
      <c r="BLV24" s="75"/>
      <c r="BLW24" s="75"/>
      <c r="BLX24" s="75"/>
      <c r="BLY24" s="75"/>
      <c r="BLZ24" s="75"/>
      <c r="BMA24" s="75"/>
      <c r="BMB24" s="75"/>
      <c r="BMC24" s="75"/>
      <c r="BMD24" s="75"/>
      <c r="BME24" s="75"/>
      <c r="BMF24" s="75"/>
      <c r="BMG24" s="75"/>
      <c r="BMH24" s="75"/>
      <c r="BMI24" s="75"/>
      <c r="BMJ24" s="75"/>
      <c r="BMK24" s="75"/>
      <c r="BML24" s="75"/>
      <c r="BMM24" s="75"/>
      <c r="BMN24" s="75"/>
      <c r="BMO24" s="75"/>
      <c r="BMP24" s="75"/>
      <c r="BMQ24" s="75"/>
      <c r="BMR24" s="75"/>
      <c r="BMS24" s="75"/>
      <c r="BMT24" s="75"/>
      <c r="BMU24" s="75"/>
      <c r="BMV24" s="75"/>
      <c r="BMW24" s="75"/>
      <c r="BMX24" s="75"/>
      <c r="BMY24" s="75"/>
      <c r="BMZ24" s="75"/>
      <c r="BNA24" s="75"/>
      <c r="BNB24" s="75"/>
      <c r="BNC24" s="75"/>
      <c r="BND24" s="75"/>
      <c r="BNE24" s="75"/>
      <c r="BNF24" s="75"/>
      <c r="BNG24" s="75"/>
      <c r="BNH24" s="75"/>
      <c r="BNI24" s="75"/>
      <c r="BNJ24" s="75"/>
      <c r="BNK24" s="75"/>
      <c r="BNL24" s="75"/>
      <c r="BNM24" s="75"/>
      <c r="BNN24" s="75"/>
      <c r="BNO24" s="75"/>
      <c r="BNP24" s="75"/>
      <c r="BNQ24" s="75"/>
      <c r="BNR24" s="75"/>
      <c r="BNS24" s="75"/>
      <c r="BNT24" s="75"/>
      <c r="BNU24" s="75"/>
      <c r="BNV24" s="75"/>
      <c r="BNW24" s="75"/>
      <c r="BNX24" s="75"/>
      <c r="BNY24" s="75"/>
      <c r="BNZ24" s="75"/>
      <c r="BOA24" s="75"/>
      <c r="BOB24" s="75"/>
      <c r="BOC24" s="75"/>
      <c r="BOD24" s="75"/>
      <c r="BOE24" s="75"/>
      <c r="BOF24" s="75"/>
      <c r="BOG24" s="75"/>
      <c r="BOH24" s="75"/>
      <c r="BOI24" s="75"/>
      <c r="BOJ24" s="75"/>
      <c r="BOK24" s="75"/>
      <c r="BOL24" s="75"/>
      <c r="BOM24" s="75"/>
      <c r="BON24" s="75"/>
      <c r="BOO24" s="75"/>
      <c r="BOP24" s="75"/>
      <c r="BOQ24" s="75"/>
      <c r="BOR24" s="75"/>
      <c r="BOS24" s="75"/>
      <c r="BOT24" s="75"/>
      <c r="BOU24" s="75"/>
      <c r="BOV24" s="75"/>
      <c r="BOW24" s="75"/>
      <c r="BOX24" s="75"/>
      <c r="BOY24" s="75"/>
      <c r="BOZ24" s="75"/>
      <c r="BPA24" s="75"/>
      <c r="BPB24" s="75"/>
      <c r="BPC24" s="75"/>
      <c r="BPD24" s="75"/>
      <c r="BPE24" s="75"/>
      <c r="BPF24" s="75"/>
      <c r="BPG24" s="75"/>
      <c r="BPH24" s="75"/>
      <c r="BPI24" s="75"/>
      <c r="BPJ24" s="75"/>
      <c r="BPK24" s="75"/>
      <c r="BPL24" s="75"/>
      <c r="BPM24" s="75"/>
      <c r="BPN24" s="75"/>
      <c r="BPO24" s="75"/>
      <c r="BPP24" s="75"/>
      <c r="BPQ24" s="75"/>
      <c r="BPR24" s="75"/>
      <c r="BPS24" s="75"/>
      <c r="BPT24" s="75"/>
      <c r="BPU24" s="75"/>
      <c r="BPV24" s="75"/>
      <c r="BPW24" s="75"/>
      <c r="BPX24" s="75"/>
      <c r="BPY24" s="75"/>
      <c r="BPZ24" s="75"/>
      <c r="BQA24" s="75"/>
      <c r="BQB24" s="75"/>
      <c r="BQC24" s="75"/>
      <c r="BQD24" s="75"/>
      <c r="BQE24" s="75"/>
      <c r="BQF24" s="75"/>
      <c r="BQG24" s="75"/>
      <c r="BQH24" s="75"/>
      <c r="BQI24" s="75"/>
      <c r="BQJ24" s="75"/>
      <c r="BQK24" s="75"/>
      <c r="BQL24" s="75"/>
      <c r="BQM24" s="75"/>
      <c r="BQN24" s="75"/>
      <c r="BQO24" s="75"/>
      <c r="BQP24" s="75"/>
      <c r="BQQ24" s="75"/>
      <c r="BQR24" s="75"/>
      <c r="BQS24" s="75"/>
      <c r="BQT24" s="75"/>
      <c r="BQU24" s="75"/>
      <c r="BQV24" s="75"/>
      <c r="BQW24" s="75"/>
      <c r="BQX24" s="75"/>
      <c r="BQY24" s="75"/>
      <c r="BQZ24" s="75"/>
      <c r="BRA24" s="75"/>
      <c r="BRB24" s="75"/>
      <c r="BRC24" s="75"/>
      <c r="BRD24" s="75"/>
      <c r="BRE24" s="75"/>
      <c r="BRF24" s="75"/>
      <c r="BRG24" s="75"/>
      <c r="BRH24" s="75"/>
      <c r="BRI24" s="75"/>
      <c r="BRJ24" s="75"/>
      <c r="BRK24" s="75"/>
      <c r="BRL24" s="75"/>
      <c r="BRM24" s="75"/>
      <c r="BRN24" s="75"/>
      <c r="BRO24" s="75"/>
      <c r="BRP24" s="75"/>
      <c r="BRQ24" s="75"/>
      <c r="BRR24" s="75"/>
      <c r="BRS24" s="75"/>
      <c r="BRT24" s="75"/>
      <c r="BRU24" s="75"/>
      <c r="BRV24" s="75"/>
      <c r="BRW24" s="75"/>
      <c r="BRX24" s="75"/>
      <c r="BRY24" s="75"/>
      <c r="BRZ24" s="75"/>
      <c r="BSA24" s="75"/>
      <c r="BSB24" s="75"/>
      <c r="BSC24" s="75"/>
      <c r="BSD24" s="75"/>
      <c r="BSE24" s="75"/>
      <c r="BSF24" s="75"/>
      <c r="BSG24" s="75"/>
      <c r="BSH24" s="75"/>
      <c r="BSI24" s="75"/>
      <c r="BSJ24" s="75"/>
      <c r="BSK24" s="75"/>
      <c r="BSL24" s="75"/>
      <c r="BSM24" s="75"/>
      <c r="BSN24" s="75"/>
      <c r="BSO24" s="75"/>
      <c r="BSP24" s="75"/>
      <c r="BSQ24" s="75"/>
      <c r="BSR24" s="75"/>
      <c r="BSS24" s="75"/>
      <c r="BST24" s="75"/>
      <c r="BSU24" s="75"/>
      <c r="BSV24" s="75"/>
      <c r="BSW24" s="75"/>
      <c r="BSX24" s="75"/>
      <c r="BSY24" s="75"/>
      <c r="BSZ24" s="75"/>
      <c r="BTA24" s="75"/>
      <c r="BTB24" s="75"/>
      <c r="BTC24" s="75"/>
      <c r="BTD24" s="75"/>
      <c r="BTE24" s="75"/>
      <c r="BTF24" s="75"/>
      <c r="BTG24" s="75"/>
      <c r="BTH24" s="75"/>
      <c r="BTI24" s="75"/>
      <c r="BTJ24" s="75"/>
      <c r="BTK24" s="75"/>
      <c r="BTL24" s="75"/>
      <c r="BTM24" s="75"/>
      <c r="BTN24" s="75"/>
      <c r="BTO24" s="75"/>
      <c r="BTP24" s="75"/>
      <c r="BTQ24" s="75"/>
      <c r="BTR24" s="75"/>
      <c r="BTS24" s="75"/>
      <c r="BTT24" s="75"/>
      <c r="BTU24" s="75"/>
      <c r="BTV24" s="75"/>
      <c r="BTW24" s="75"/>
      <c r="BTX24" s="75"/>
      <c r="BTY24" s="75"/>
      <c r="BTZ24" s="75"/>
      <c r="BUA24" s="75"/>
      <c r="BUB24" s="75"/>
      <c r="BUC24" s="75"/>
      <c r="BUD24" s="75"/>
      <c r="BUE24" s="75"/>
      <c r="BUF24" s="75"/>
      <c r="BUG24" s="75"/>
      <c r="BUH24" s="75"/>
      <c r="BUI24" s="75"/>
      <c r="BUJ24" s="75"/>
      <c r="BUK24" s="75"/>
      <c r="BUL24" s="75"/>
      <c r="BUM24" s="75"/>
      <c r="BUN24" s="75"/>
      <c r="BUO24" s="75"/>
      <c r="BUP24" s="75"/>
      <c r="BUQ24" s="75"/>
      <c r="BUR24" s="75"/>
      <c r="BUS24" s="75"/>
      <c r="BUT24" s="75"/>
      <c r="BUU24" s="75"/>
      <c r="BUV24" s="75"/>
      <c r="BUW24" s="75"/>
      <c r="BUX24" s="75"/>
      <c r="BUY24" s="75"/>
      <c r="BUZ24" s="75"/>
      <c r="BVA24" s="75"/>
      <c r="BVB24" s="75"/>
      <c r="BVC24" s="75"/>
      <c r="BVD24" s="75"/>
      <c r="BVE24" s="75"/>
      <c r="BVF24" s="75"/>
      <c r="BVG24" s="75"/>
      <c r="BVH24" s="75"/>
      <c r="BVI24" s="75"/>
      <c r="BVJ24" s="75"/>
      <c r="BVK24" s="75"/>
      <c r="BVL24" s="75"/>
      <c r="BVM24" s="75"/>
      <c r="BVN24" s="75"/>
      <c r="BVO24" s="75"/>
      <c r="BVP24" s="75"/>
      <c r="BVQ24" s="75"/>
      <c r="BVR24" s="75"/>
      <c r="BVS24" s="75"/>
      <c r="BVT24" s="75"/>
      <c r="BVU24" s="75"/>
      <c r="BVV24" s="75"/>
      <c r="BVW24" s="75"/>
      <c r="BVX24" s="75"/>
      <c r="BVY24" s="75"/>
      <c r="BVZ24" s="75"/>
      <c r="BWA24" s="75"/>
      <c r="BWB24" s="75"/>
      <c r="BWC24" s="75"/>
      <c r="BWD24" s="75"/>
      <c r="BWE24" s="75"/>
      <c r="BWF24" s="75"/>
      <c r="BWG24" s="75"/>
      <c r="BWH24" s="75"/>
      <c r="BWI24" s="75"/>
      <c r="BWJ24" s="75"/>
      <c r="BWK24" s="75"/>
      <c r="BWL24" s="75"/>
      <c r="BWM24" s="75"/>
      <c r="BWN24" s="75"/>
      <c r="BWO24" s="75"/>
      <c r="BWP24" s="75"/>
      <c r="BWQ24" s="75"/>
      <c r="BWR24" s="75"/>
      <c r="BWS24" s="75"/>
      <c r="BWT24" s="75"/>
      <c r="BWU24" s="75"/>
      <c r="BWV24" s="75"/>
      <c r="BWW24" s="75"/>
      <c r="BWX24" s="75"/>
      <c r="BWY24" s="75"/>
      <c r="BWZ24" s="75"/>
      <c r="BXA24" s="75"/>
      <c r="BXB24" s="75"/>
      <c r="BXC24" s="75"/>
      <c r="BXD24" s="75"/>
      <c r="BXE24" s="75"/>
      <c r="BXF24" s="75"/>
      <c r="BXG24" s="75"/>
      <c r="BXH24" s="75"/>
      <c r="BXI24" s="75"/>
      <c r="BXJ24" s="75"/>
      <c r="BXK24" s="75"/>
      <c r="BXL24" s="75"/>
      <c r="BXM24" s="75"/>
      <c r="BXN24" s="75"/>
      <c r="BXO24" s="75"/>
      <c r="BXP24" s="75"/>
      <c r="BXQ24" s="75"/>
      <c r="BXR24" s="75"/>
      <c r="BXS24" s="75"/>
      <c r="BXT24" s="75"/>
      <c r="BXU24" s="75"/>
      <c r="BXV24" s="75"/>
      <c r="BXW24" s="75"/>
      <c r="BXX24" s="75"/>
      <c r="BXY24" s="75"/>
      <c r="BXZ24" s="75"/>
      <c r="BYA24" s="75"/>
      <c r="BYB24" s="75"/>
      <c r="BYC24" s="75"/>
      <c r="BYD24" s="75"/>
      <c r="BYE24" s="75"/>
      <c r="BYF24" s="75"/>
      <c r="BYG24" s="75"/>
      <c r="BYH24" s="75"/>
      <c r="BYI24" s="75"/>
      <c r="BYJ24" s="75"/>
      <c r="BYK24" s="75"/>
      <c r="BYL24" s="75"/>
      <c r="BYM24" s="75"/>
      <c r="BYN24" s="75"/>
      <c r="BYO24" s="75"/>
      <c r="BYP24" s="75"/>
      <c r="BYQ24" s="75"/>
      <c r="BYR24" s="75"/>
      <c r="BYS24" s="75"/>
      <c r="BYT24" s="75"/>
      <c r="BYU24" s="75"/>
      <c r="BYV24" s="75"/>
      <c r="BYW24" s="75"/>
      <c r="BYX24" s="75"/>
      <c r="BYY24" s="75"/>
      <c r="BYZ24" s="75"/>
      <c r="BZA24" s="75"/>
      <c r="BZB24" s="75"/>
      <c r="BZC24" s="75"/>
      <c r="BZD24" s="75"/>
      <c r="BZE24" s="75"/>
      <c r="BZF24" s="75"/>
      <c r="BZG24" s="75"/>
      <c r="BZH24" s="75"/>
      <c r="BZI24" s="75"/>
      <c r="BZJ24" s="75"/>
      <c r="BZK24" s="75"/>
      <c r="BZL24" s="75"/>
      <c r="BZM24" s="75"/>
      <c r="BZN24" s="75"/>
      <c r="BZO24" s="75"/>
      <c r="BZP24" s="75"/>
      <c r="BZQ24" s="75"/>
      <c r="BZR24" s="75"/>
      <c r="BZS24" s="75"/>
      <c r="BZT24" s="75"/>
      <c r="BZU24" s="75"/>
      <c r="BZV24" s="75"/>
      <c r="BZW24" s="75"/>
      <c r="BZX24" s="75"/>
      <c r="BZY24" s="75"/>
      <c r="BZZ24" s="75"/>
      <c r="CAA24" s="75"/>
      <c r="CAB24" s="75"/>
      <c r="CAC24" s="75"/>
      <c r="CAD24" s="75"/>
      <c r="CAE24" s="75"/>
      <c r="CAF24" s="75"/>
      <c r="CAG24" s="75"/>
      <c r="CAH24" s="75"/>
      <c r="CAI24" s="75"/>
      <c r="CAJ24" s="75"/>
      <c r="CAK24" s="75"/>
      <c r="CAL24" s="75"/>
      <c r="CAM24" s="75"/>
      <c r="CAN24" s="75"/>
      <c r="CAO24" s="75"/>
      <c r="CAP24" s="75"/>
      <c r="CAQ24" s="75"/>
      <c r="CAR24" s="75"/>
      <c r="CAS24" s="75"/>
      <c r="CAT24" s="75"/>
      <c r="CAU24" s="75"/>
      <c r="CAV24" s="75"/>
      <c r="CAW24" s="75"/>
      <c r="CAX24" s="75"/>
      <c r="CAY24" s="75"/>
      <c r="CAZ24" s="75"/>
      <c r="CBA24" s="75"/>
      <c r="CBB24" s="75"/>
      <c r="CBC24" s="75"/>
      <c r="CBD24" s="75"/>
      <c r="CBE24" s="75"/>
      <c r="CBF24" s="75"/>
      <c r="CBG24" s="75"/>
      <c r="CBH24" s="75"/>
      <c r="CBI24" s="75"/>
      <c r="CBJ24" s="75"/>
      <c r="CBK24" s="75"/>
      <c r="CBL24" s="75"/>
      <c r="CBM24" s="75"/>
      <c r="CBN24" s="75"/>
      <c r="CBO24" s="75"/>
      <c r="CBP24" s="75"/>
      <c r="CBQ24" s="75"/>
      <c r="CBR24" s="75"/>
      <c r="CBS24" s="75"/>
      <c r="CBT24" s="75"/>
      <c r="CBU24" s="75"/>
      <c r="CBV24" s="75"/>
      <c r="CBW24" s="75"/>
      <c r="CBX24" s="75"/>
      <c r="CBY24" s="75"/>
      <c r="CBZ24" s="75"/>
      <c r="CCA24" s="75"/>
      <c r="CCB24" s="75"/>
      <c r="CCC24" s="75"/>
      <c r="CCD24" s="75"/>
      <c r="CCE24" s="75"/>
      <c r="CCF24" s="75"/>
      <c r="CCG24" s="75"/>
      <c r="CCH24" s="75"/>
      <c r="CCI24" s="75"/>
      <c r="CCJ24" s="75"/>
      <c r="CCK24" s="75"/>
      <c r="CCL24" s="75"/>
      <c r="CCM24" s="75"/>
      <c r="CCN24" s="75"/>
      <c r="CCO24" s="75"/>
      <c r="CCP24" s="75"/>
      <c r="CCQ24" s="75"/>
      <c r="CCR24" s="75"/>
      <c r="CCS24" s="75"/>
      <c r="CCT24" s="75"/>
      <c r="CCU24" s="75"/>
      <c r="CCV24" s="75"/>
      <c r="CCW24" s="75"/>
      <c r="CCX24" s="75"/>
      <c r="CCY24" s="75"/>
      <c r="CCZ24" s="75"/>
      <c r="CDA24" s="75"/>
      <c r="CDB24" s="75"/>
      <c r="CDC24" s="75"/>
      <c r="CDD24" s="75"/>
      <c r="CDE24" s="75"/>
      <c r="CDF24" s="75"/>
      <c r="CDG24" s="75"/>
      <c r="CDH24" s="75"/>
      <c r="CDI24" s="75"/>
      <c r="CDJ24" s="75"/>
      <c r="CDK24" s="75"/>
      <c r="CDL24" s="75"/>
      <c r="CDM24" s="75"/>
      <c r="CDN24" s="75"/>
      <c r="CDO24" s="75"/>
      <c r="CDP24" s="75"/>
      <c r="CDQ24" s="75"/>
      <c r="CDR24" s="75"/>
      <c r="CDS24" s="75"/>
      <c r="CDT24" s="75"/>
      <c r="CDU24" s="75"/>
      <c r="CDV24" s="75"/>
      <c r="CDW24" s="75"/>
      <c r="CDX24" s="75"/>
      <c r="CDY24" s="75"/>
      <c r="CDZ24" s="75"/>
      <c r="CEA24" s="75"/>
      <c r="CEB24" s="75"/>
      <c r="CEC24" s="75"/>
      <c r="CED24" s="75"/>
      <c r="CEE24" s="75"/>
      <c r="CEF24" s="75"/>
      <c r="CEG24" s="75"/>
      <c r="CEH24" s="75"/>
      <c r="CEI24" s="75"/>
      <c r="CEJ24" s="75"/>
      <c r="CEK24" s="75"/>
      <c r="CEL24" s="75"/>
      <c r="CEM24" s="75"/>
      <c r="CEN24" s="75"/>
      <c r="CEO24" s="75"/>
      <c r="CEP24" s="75"/>
      <c r="CEQ24" s="75"/>
      <c r="CER24" s="75"/>
      <c r="CES24" s="75"/>
      <c r="CET24" s="75"/>
      <c r="CEU24" s="75"/>
      <c r="CEV24" s="75"/>
      <c r="CEW24" s="75"/>
      <c r="CEX24" s="75"/>
      <c r="CEY24" s="75"/>
      <c r="CEZ24" s="75"/>
      <c r="CFA24" s="75"/>
      <c r="CFB24" s="75"/>
      <c r="CFC24" s="75"/>
      <c r="CFD24" s="75"/>
      <c r="CFE24" s="75"/>
      <c r="CFF24" s="75"/>
      <c r="CFG24" s="75"/>
      <c r="CFH24" s="75"/>
      <c r="CFI24" s="75"/>
      <c r="CFJ24" s="75"/>
      <c r="CFK24" s="75"/>
      <c r="CFL24" s="75"/>
      <c r="CFM24" s="75"/>
      <c r="CFN24" s="75"/>
      <c r="CFO24" s="75"/>
      <c r="CFP24" s="75"/>
      <c r="CFQ24" s="75"/>
      <c r="CFR24" s="75"/>
      <c r="CFS24" s="75"/>
      <c r="CFT24" s="75"/>
      <c r="CFU24" s="75"/>
      <c r="CFV24" s="75"/>
      <c r="CFW24" s="75"/>
      <c r="CFX24" s="75"/>
      <c r="CFY24" s="75"/>
      <c r="CFZ24" s="75"/>
      <c r="CGA24" s="75"/>
      <c r="CGB24" s="75"/>
      <c r="CGC24" s="75"/>
      <c r="CGD24" s="75"/>
      <c r="CGE24" s="75"/>
      <c r="CGF24" s="75"/>
      <c r="CGG24" s="75"/>
      <c r="CGH24" s="75"/>
      <c r="CGI24" s="75"/>
      <c r="CGJ24" s="75"/>
      <c r="CGK24" s="75"/>
      <c r="CGL24" s="75"/>
      <c r="CGM24" s="75"/>
      <c r="CGN24" s="75"/>
      <c r="CGO24" s="75"/>
      <c r="CGP24" s="75"/>
      <c r="CGQ24" s="75"/>
      <c r="CGR24" s="75"/>
      <c r="CGS24" s="75"/>
      <c r="CGT24" s="75"/>
      <c r="CGU24" s="75"/>
      <c r="CGV24" s="75"/>
      <c r="CGW24" s="75"/>
      <c r="CGX24" s="75"/>
      <c r="CGY24" s="75"/>
      <c r="CGZ24" s="75"/>
      <c r="CHA24" s="75"/>
      <c r="CHB24" s="75"/>
      <c r="CHC24" s="75"/>
      <c r="CHD24" s="75"/>
      <c r="CHE24" s="75"/>
      <c r="CHF24" s="75"/>
      <c r="CHG24" s="75"/>
      <c r="CHH24" s="75"/>
      <c r="CHI24" s="75"/>
      <c r="CHJ24" s="75"/>
      <c r="CHK24" s="75"/>
      <c r="CHL24" s="75"/>
      <c r="CHM24" s="75"/>
      <c r="CHN24" s="75"/>
      <c r="CHO24" s="75"/>
      <c r="CHP24" s="75"/>
      <c r="CHQ24" s="75"/>
      <c r="CHR24" s="75"/>
      <c r="CHS24" s="75"/>
      <c r="CHT24" s="75"/>
      <c r="CHU24" s="75"/>
      <c r="CHV24" s="75"/>
      <c r="CHW24" s="75"/>
      <c r="CHX24" s="75"/>
      <c r="CHY24" s="75"/>
      <c r="CHZ24" s="75"/>
      <c r="CIA24" s="75"/>
      <c r="CIB24" s="75"/>
      <c r="CIC24" s="75"/>
      <c r="CID24" s="75"/>
      <c r="CIE24" s="75"/>
      <c r="CIF24" s="75"/>
      <c r="CIG24" s="75"/>
      <c r="CIH24" s="75"/>
      <c r="CII24" s="75"/>
      <c r="CIJ24" s="75"/>
      <c r="CIK24" s="75"/>
      <c r="CIL24" s="75"/>
      <c r="CIM24" s="75"/>
      <c r="CIN24" s="75"/>
      <c r="CIO24" s="75"/>
      <c r="CIP24" s="75"/>
      <c r="CIQ24" s="75"/>
      <c r="CIR24" s="75"/>
      <c r="CIS24" s="75"/>
      <c r="CIT24" s="75"/>
      <c r="CIU24" s="75"/>
      <c r="CIV24" s="75"/>
      <c r="CIW24" s="75"/>
      <c r="CIX24" s="75"/>
      <c r="CIY24" s="75"/>
      <c r="CIZ24" s="75"/>
      <c r="CJA24" s="75"/>
      <c r="CJB24" s="75"/>
      <c r="CJC24" s="75"/>
      <c r="CJD24" s="75"/>
      <c r="CJE24" s="75"/>
      <c r="CJF24" s="75"/>
      <c r="CJG24" s="75"/>
      <c r="CJH24" s="75"/>
      <c r="CJI24" s="75"/>
      <c r="CJJ24" s="75"/>
      <c r="CJK24" s="75"/>
      <c r="CJL24" s="75"/>
      <c r="CJM24" s="75"/>
      <c r="CJN24" s="75"/>
      <c r="CJO24" s="75"/>
      <c r="CJP24" s="75"/>
      <c r="CJQ24" s="75"/>
      <c r="CJR24" s="75"/>
      <c r="CJS24" s="75"/>
      <c r="CJT24" s="75"/>
      <c r="CJU24" s="75"/>
      <c r="CJV24" s="75"/>
      <c r="CJW24" s="75"/>
      <c r="CJX24" s="75"/>
      <c r="CJY24" s="75"/>
      <c r="CJZ24" s="75"/>
      <c r="CKA24" s="75"/>
      <c r="CKB24" s="75"/>
      <c r="CKC24" s="75"/>
      <c r="CKD24" s="75"/>
      <c r="CKE24" s="75"/>
      <c r="CKF24" s="75"/>
      <c r="CKG24" s="75"/>
      <c r="CKH24" s="75"/>
      <c r="CKI24" s="75"/>
      <c r="CKJ24" s="75"/>
      <c r="CKK24" s="75"/>
      <c r="CKL24" s="75"/>
      <c r="CKM24" s="75"/>
      <c r="CKN24" s="75"/>
      <c r="CKO24" s="75"/>
      <c r="CKP24" s="75"/>
      <c r="CKQ24" s="75"/>
      <c r="CKR24" s="75"/>
      <c r="CKS24" s="75"/>
      <c r="CKT24" s="75"/>
      <c r="CKU24" s="75"/>
      <c r="CKV24" s="75"/>
      <c r="CKW24" s="75"/>
      <c r="CKX24" s="75"/>
      <c r="CKY24" s="75"/>
      <c r="CKZ24" s="75"/>
      <c r="CLA24" s="75"/>
      <c r="CLB24" s="75"/>
      <c r="CLC24" s="75"/>
      <c r="CLD24" s="75"/>
      <c r="CLE24" s="75"/>
      <c r="CLF24" s="75"/>
      <c r="CLG24" s="75"/>
      <c r="CLH24" s="75"/>
      <c r="CLI24" s="75"/>
      <c r="CLJ24" s="75"/>
      <c r="CLK24" s="75"/>
      <c r="CLL24" s="75"/>
      <c r="CLM24" s="75"/>
      <c r="CLN24" s="75"/>
      <c r="CLO24" s="75"/>
      <c r="CLP24" s="75"/>
      <c r="CLQ24" s="75"/>
      <c r="CLR24" s="75"/>
      <c r="CLS24" s="75"/>
      <c r="CLT24" s="75"/>
      <c r="CLU24" s="75"/>
      <c r="CLV24" s="75"/>
      <c r="CLW24" s="75"/>
      <c r="CLX24" s="75"/>
      <c r="CLY24" s="75"/>
      <c r="CLZ24" s="75"/>
      <c r="CMA24" s="75"/>
      <c r="CMB24" s="75"/>
      <c r="CMC24" s="75"/>
      <c r="CMD24" s="75"/>
      <c r="CME24" s="75"/>
      <c r="CMF24" s="75"/>
      <c r="CMG24" s="75"/>
      <c r="CMH24" s="75"/>
      <c r="CMI24" s="75"/>
      <c r="CMJ24" s="75"/>
      <c r="CMK24" s="75"/>
      <c r="CML24" s="75"/>
      <c r="CMM24" s="75"/>
      <c r="CMN24" s="75"/>
      <c r="CMO24" s="75"/>
      <c r="CMP24" s="75"/>
      <c r="CMQ24" s="75"/>
      <c r="CMR24" s="75"/>
      <c r="CMS24" s="75"/>
      <c r="CMT24" s="75"/>
      <c r="CMU24" s="75"/>
      <c r="CMV24" s="75"/>
      <c r="CMW24" s="75"/>
      <c r="CMX24" s="75"/>
      <c r="CMY24" s="75"/>
      <c r="CMZ24" s="75"/>
      <c r="CNA24" s="75"/>
      <c r="CNB24" s="75"/>
      <c r="CNC24" s="75"/>
      <c r="CND24" s="75"/>
      <c r="CNE24" s="75"/>
      <c r="CNF24" s="75"/>
      <c r="CNG24" s="75"/>
      <c r="CNH24" s="75"/>
      <c r="CNI24" s="75"/>
      <c r="CNJ24" s="75"/>
      <c r="CNK24" s="75"/>
      <c r="CNL24" s="75"/>
      <c r="CNM24" s="75"/>
      <c r="CNN24" s="75"/>
      <c r="CNO24" s="75"/>
      <c r="CNP24" s="75"/>
      <c r="CNQ24" s="75"/>
      <c r="CNR24" s="75"/>
      <c r="CNS24" s="75"/>
      <c r="CNT24" s="75"/>
      <c r="CNU24" s="75"/>
      <c r="CNV24" s="75"/>
      <c r="CNW24" s="75"/>
      <c r="CNX24" s="75"/>
      <c r="CNY24" s="75"/>
      <c r="CNZ24" s="75"/>
      <c r="COA24" s="75"/>
      <c r="COB24" s="75"/>
      <c r="COC24" s="75"/>
      <c r="COD24" s="75"/>
      <c r="COE24" s="75"/>
      <c r="COF24" s="75"/>
      <c r="COG24" s="75"/>
      <c r="COH24" s="75"/>
      <c r="COI24" s="75"/>
      <c r="COJ24" s="75"/>
      <c r="COK24" s="75"/>
      <c r="COL24" s="75"/>
      <c r="COM24" s="75"/>
      <c r="CON24" s="75"/>
      <c r="COO24" s="75"/>
      <c r="COP24" s="75"/>
      <c r="COQ24" s="75"/>
      <c r="COR24" s="75"/>
      <c r="COS24" s="75"/>
      <c r="COT24" s="75"/>
      <c r="COU24" s="75"/>
      <c r="COV24" s="75"/>
      <c r="COW24" s="75"/>
      <c r="COX24" s="75"/>
      <c r="COY24" s="75"/>
      <c r="COZ24" s="75"/>
      <c r="CPA24" s="75"/>
      <c r="CPB24" s="75"/>
      <c r="CPC24" s="75"/>
      <c r="CPD24" s="75"/>
      <c r="CPE24" s="75"/>
      <c r="CPF24" s="75"/>
      <c r="CPG24" s="75"/>
      <c r="CPH24" s="75"/>
      <c r="CPI24" s="75"/>
      <c r="CPJ24" s="75"/>
      <c r="CPK24" s="75"/>
      <c r="CPL24" s="75"/>
      <c r="CPM24" s="75"/>
      <c r="CPN24" s="75"/>
      <c r="CPO24" s="75"/>
      <c r="CPP24" s="75"/>
      <c r="CPQ24" s="75"/>
      <c r="CPR24" s="75"/>
      <c r="CPS24" s="75"/>
      <c r="CPT24" s="75"/>
      <c r="CPU24" s="75"/>
      <c r="CPV24" s="75"/>
      <c r="CPW24" s="75"/>
      <c r="CPX24" s="75"/>
      <c r="CPY24" s="75"/>
      <c r="CPZ24" s="75"/>
      <c r="CQA24" s="75"/>
      <c r="CQB24" s="75"/>
      <c r="CQC24" s="75"/>
      <c r="CQD24" s="75"/>
      <c r="CQE24" s="75"/>
      <c r="CQF24" s="75"/>
      <c r="CQG24" s="75"/>
      <c r="CQH24" s="75"/>
      <c r="CQI24" s="75"/>
      <c r="CQJ24" s="75"/>
      <c r="CQK24" s="75"/>
      <c r="CQL24" s="75"/>
      <c r="CQM24" s="75"/>
      <c r="CQN24" s="75"/>
      <c r="CQO24" s="75"/>
      <c r="CQP24" s="75"/>
      <c r="CQQ24" s="75"/>
      <c r="CQR24" s="75"/>
      <c r="CQS24" s="75"/>
      <c r="CQT24" s="75"/>
      <c r="CQU24" s="75"/>
      <c r="CQV24" s="75"/>
      <c r="CQW24" s="75"/>
      <c r="CQX24" s="75"/>
      <c r="CQY24" s="75"/>
      <c r="CQZ24" s="75"/>
      <c r="CRA24" s="75"/>
      <c r="CRB24" s="75"/>
      <c r="CRC24" s="75"/>
      <c r="CRD24" s="75"/>
      <c r="CRE24" s="75"/>
      <c r="CRF24" s="75"/>
      <c r="CRG24" s="75"/>
      <c r="CRH24" s="75"/>
      <c r="CRI24" s="75"/>
      <c r="CRJ24" s="75"/>
      <c r="CRK24" s="75"/>
      <c r="CRL24" s="75"/>
      <c r="CRM24" s="75"/>
      <c r="CRN24" s="75"/>
      <c r="CRO24" s="75"/>
      <c r="CRP24" s="75"/>
      <c r="CRQ24" s="75"/>
      <c r="CRR24" s="75"/>
      <c r="CRS24" s="75"/>
      <c r="CRT24" s="75"/>
      <c r="CRU24" s="75"/>
      <c r="CRV24" s="75"/>
      <c r="CRW24" s="75"/>
      <c r="CRX24" s="75"/>
      <c r="CRY24" s="75"/>
      <c r="CRZ24" s="75"/>
      <c r="CSA24" s="75"/>
      <c r="CSB24" s="75"/>
      <c r="CSC24" s="75"/>
      <c r="CSD24" s="75"/>
      <c r="CSE24" s="75"/>
      <c r="CSF24" s="75"/>
      <c r="CSG24" s="75"/>
      <c r="CSH24" s="75"/>
      <c r="CSI24" s="75"/>
      <c r="CSJ24" s="75"/>
      <c r="CSK24" s="75"/>
      <c r="CSL24" s="75"/>
      <c r="CSM24" s="75"/>
      <c r="CSN24" s="75"/>
      <c r="CSO24" s="75"/>
      <c r="CSP24" s="75"/>
      <c r="CSQ24" s="75"/>
      <c r="CSR24" s="75"/>
      <c r="CSS24" s="75"/>
      <c r="CST24" s="75"/>
      <c r="CSU24" s="75"/>
      <c r="CSV24" s="75"/>
      <c r="CSW24" s="75"/>
      <c r="CSX24" s="75"/>
      <c r="CSY24" s="75"/>
      <c r="CSZ24" s="75"/>
      <c r="CTA24" s="75"/>
      <c r="CTB24" s="75"/>
      <c r="CTC24" s="75"/>
      <c r="CTD24" s="75"/>
      <c r="CTE24" s="75"/>
      <c r="CTF24" s="75"/>
      <c r="CTG24" s="75"/>
      <c r="CTH24" s="75"/>
      <c r="CTI24" s="75"/>
      <c r="CTJ24" s="75"/>
      <c r="CTK24" s="75"/>
      <c r="CTL24" s="75"/>
      <c r="CTM24" s="75"/>
      <c r="CTN24" s="75"/>
      <c r="CTO24" s="75"/>
      <c r="CTP24" s="75"/>
      <c r="CTQ24" s="75"/>
      <c r="CTR24" s="75"/>
      <c r="CTS24" s="75"/>
      <c r="CTT24" s="75"/>
      <c r="CTU24" s="75"/>
      <c r="CTV24" s="75"/>
      <c r="CTW24" s="75"/>
      <c r="CTX24" s="75"/>
      <c r="CTY24" s="75"/>
      <c r="CTZ24" s="75"/>
      <c r="CUA24" s="75"/>
      <c r="CUB24" s="75"/>
      <c r="CUC24" s="75"/>
      <c r="CUD24" s="75"/>
      <c r="CUE24" s="75"/>
      <c r="CUF24" s="75"/>
      <c r="CUG24" s="75"/>
      <c r="CUH24" s="75"/>
      <c r="CUI24" s="75"/>
      <c r="CUJ24" s="75"/>
      <c r="CUK24" s="75"/>
      <c r="CUL24" s="75"/>
      <c r="CUM24" s="75"/>
      <c r="CUN24" s="75"/>
      <c r="CUO24" s="75"/>
      <c r="CUP24" s="75"/>
      <c r="CUQ24" s="75"/>
      <c r="CUR24" s="75"/>
      <c r="CUS24" s="75"/>
      <c r="CUT24" s="75"/>
      <c r="CUU24" s="75"/>
      <c r="CUV24" s="75"/>
      <c r="CUW24" s="75"/>
      <c r="CUX24" s="75"/>
      <c r="CUY24" s="75"/>
      <c r="CUZ24" s="75"/>
      <c r="CVA24" s="75"/>
      <c r="CVB24" s="75"/>
      <c r="CVC24" s="75"/>
      <c r="CVD24" s="75"/>
      <c r="CVE24" s="75"/>
      <c r="CVF24" s="75"/>
      <c r="CVG24" s="75"/>
      <c r="CVH24" s="75"/>
      <c r="CVI24" s="75"/>
      <c r="CVJ24" s="75"/>
      <c r="CVK24" s="75"/>
      <c r="CVL24" s="75"/>
      <c r="CVM24" s="75"/>
      <c r="CVN24" s="75"/>
      <c r="CVO24" s="75"/>
      <c r="CVP24" s="75"/>
      <c r="CVQ24" s="75"/>
      <c r="CVR24" s="75"/>
      <c r="CVS24" s="75"/>
      <c r="CVT24" s="75"/>
      <c r="CVU24" s="75"/>
      <c r="CVV24" s="75"/>
      <c r="CVW24" s="75"/>
      <c r="CVX24" s="75"/>
      <c r="CVY24" s="75"/>
      <c r="CVZ24" s="75"/>
      <c r="CWA24" s="75"/>
      <c r="CWB24" s="75"/>
      <c r="CWC24" s="75"/>
      <c r="CWD24" s="75"/>
      <c r="CWE24" s="75"/>
      <c r="CWF24" s="75"/>
      <c r="CWG24" s="75"/>
      <c r="CWH24" s="75"/>
      <c r="CWI24" s="75"/>
      <c r="CWJ24" s="75"/>
      <c r="CWK24" s="75"/>
      <c r="CWL24" s="75"/>
      <c r="CWM24" s="75"/>
      <c r="CWN24" s="75"/>
      <c r="CWO24" s="75"/>
      <c r="CWP24" s="75"/>
      <c r="CWQ24" s="75"/>
      <c r="CWR24" s="75"/>
      <c r="CWS24" s="75"/>
      <c r="CWT24" s="75"/>
      <c r="CWU24" s="75"/>
      <c r="CWV24" s="75"/>
      <c r="CWW24" s="75"/>
      <c r="CWX24" s="75"/>
      <c r="CWY24" s="75"/>
      <c r="CWZ24" s="75"/>
      <c r="CXA24" s="75"/>
      <c r="CXB24" s="75"/>
      <c r="CXC24" s="75"/>
      <c r="CXD24" s="75"/>
      <c r="CXE24" s="75"/>
      <c r="CXF24" s="75"/>
      <c r="CXG24" s="75"/>
      <c r="CXH24" s="75"/>
      <c r="CXI24" s="75"/>
      <c r="CXJ24" s="75"/>
      <c r="CXK24" s="75"/>
      <c r="CXL24" s="75"/>
      <c r="CXM24" s="75"/>
      <c r="CXN24" s="75"/>
      <c r="CXO24" s="75"/>
      <c r="CXP24" s="75"/>
      <c r="CXQ24" s="75"/>
      <c r="CXR24" s="75"/>
      <c r="CXS24" s="75"/>
      <c r="CXT24" s="75"/>
      <c r="CXU24" s="75"/>
      <c r="CXV24" s="75"/>
      <c r="CXW24" s="75"/>
      <c r="CXX24" s="75"/>
      <c r="CXY24" s="75"/>
      <c r="CXZ24" s="75"/>
      <c r="CYA24" s="75"/>
      <c r="CYB24" s="75"/>
      <c r="CYC24" s="75"/>
      <c r="CYD24" s="75"/>
      <c r="CYE24" s="75"/>
      <c r="CYF24" s="75"/>
      <c r="CYG24" s="75"/>
      <c r="CYH24" s="75"/>
      <c r="CYI24" s="75"/>
      <c r="CYJ24" s="75"/>
      <c r="CYK24" s="75"/>
      <c r="CYL24" s="75"/>
      <c r="CYM24" s="75"/>
      <c r="CYN24" s="75"/>
      <c r="CYO24" s="75"/>
      <c r="CYP24" s="75"/>
      <c r="CYQ24" s="75"/>
      <c r="CYR24" s="75"/>
      <c r="CYS24" s="75"/>
      <c r="CYT24" s="75"/>
      <c r="CYU24" s="75"/>
      <c r="CYV24" s="75"/>
      <c r="CYW24" s="75"/>
      <c r="CYX24" s="75"/>
      <c r="CYY24" s="75"/>
      <c r="CYZ24" s="75"/>
      <c r="CZA24" s="75"/>
      <c r="CZB24" s="75"/>
      <c r="CZC24" s="75"/>
      <c r="CZD24" s="75"/>
      <c r="CZE24" s="75"/>
      <c r="CZF24" s="75"/>
      <c r="CZG24" s="75"/>
      <c r="CZH24" s="75"/>
      <c r="CZI24" s="75"/>
      <c r="CZJ24" s="75"/>
      <c r="CZK24" s="75"/>
      <c r="CZL24" s="75"/>
      <c r="CZM24" s="75"/>
      <c r="CZN24" s="75"/>
      <c r="CZO24" s="75"/>
      <c r="CZP24" s="75"/>
      <c r="CZQ24" s="75"/>
      <c r="CZR24" s="75"/>
      <c r="CZS24" s="75"/>
      <c r="CZT24" s="75"/>
      <c r="CZU24" s="75"/>
      <c r="CZV24" s="75"/>
      <c r="CZW24" s="75"/>
      <c r="CZX24" s="75"/>
      <c r="CZY24" s="75"/>
      <c r="CZZ24" s="75"/>
      <c r="DAA24" s="75"/>
      <c r="DAB24" s="75"/>
      <c r="DAC24" s="75"/>
      <c r="DAD24" s="75"/>
      <c r="DAE24" s="75"/>
      <c r="DAF24" s="75"/>
      <c r="DAG24" s="75"/>
      <c r="DAH24" s="75"/>
      <c r="DAI24" s="75"/>
      <c r="DAJ24" s="75"/>
      <c r="DAK24" s="75"/>
      <c r="DAL24" s="75"/>
      <c r="DAM24" s="75"/>
      <c r="DAN24" s="75"/>
      <c r="DAO24" s="75"/>
      <c r="DAP24" s="75"/>
      <c r="DAQ24" s="75"/>
      <c r="DAR24" s="75"/>
      <c r="DAS24" s="75"/>
      <c r="DAT24" s="75"/>
      <c r="DAU24" s="75"/>
      <c r="DAV24" s="75"/>
      <c r="DAW24" s="75"/>
      <c r="DAX24" s="75"/>
      <c r="DAY24" s="75"/>
      <c r="DAZ24" s="75"/>
      <c r="DBA24" s="75"/>
      <c r="DBB24" s="75"/>
      <c r="DBC24" s="75"/>
      <c r="DBD24" s="75"/>
      <c r="DBE24" s="75"/>
      <c r="DBF24" s="75"/>
      <c r="DBG24" s="75"/>
      <c r="DBH24" s="75"/>
      <c r="DBI24" s="75"/>
      <c r="DBJ24" s="75"/>
      <c r="DBK24" s="75"/>
      <c r="DBL24" s="75"/>
      <c r="DBM24" s="75"/>
      <c r="DBN24" s="75"/>
      <c r="DBO24" s="75"/>
      <c r="DBP24" s="75"/>
      <c r="DBQ24" s="75"/>
      <c r="DBR24" s="75"/>
      <c r="DBS24" s="75"/>
      <c r="DBT24" s="75"/>
      <c r="DBU24" s="75"/>
      <c r="DBV24" s="75"/>
      <c r="DBW24" s="75"/>
      <c r="DBX24" s="75"/>
      <c r="DBY24" s="75"/>
      <c r="DBZ24" s="75"/>
      <c r="DCA24" s="75"/>
      <c r="DCB24" s="75"/>
      <c r="DCC24" s="75"/>
      <c r="DCD24" s="75"/>
      <c r="DCE24" s="75"/>
      <c r="DCF24" s="75"/>
      <c r="DCG24" s="75"/>
      <c r="DCH24" s="75"/>
      <c r="DCI24" s="75"/>
      <c r="DCJ24" s="75"/>
      <c r="DCK24" s="75"/>
      <c r="DCL24" s="75"/>
      <c r="DCM24" s="75"/>
      <c r="DCN24" s="75"/>
      <c r="DCO24" s="75"/>
      <c r="DCP24" s="75"/>
      <c r="DCQ24" s="75"/>
      <c r="DCR24" s="75"/>
      <c r="DCS24" s="75"/>
      <c r="DCT24" s="75"/>
      <c r="DCU24" s="75"/>
      <c r="DCV24" s="75"/>
      <c r="DCW24" s="75"/>
      <c r="DCX24" s="75"/>
      <c r="DCY24" s="75"/>
      <c r="DCZ24" s="75"/>
      <c r="DDA24" s="75"/>
      <c r="DDB24" s="75"/>
      <c r="DDC24" s="75"/>
      <c r="DDD24" s="75"/>
      <c r="DDE24" s="75"/>
      <c r="DDF24" s="75"/>
      <c r="DDG24" s="75"/>
      <c r="DDH24" s="75"/>
      <c r="DDI24" s="75"/>
      <c r="DDJ24" s="75"/>
      <c r="DDK24" s="75"/>
      <c r="DDL24" s="75"/>
      <c r="DDM24" s="75"/>
      <c r="DDN24" s="75"/>
      <c r="DDO24" s="75"/>
      <c r="DDP24" s="75"/>
      <c r="DDQ24" s="75"/>
      <c r="DDR24" s="75"/>
      <c r="DDS24" s="75"/>
      <c r="DDT24" s="75"/>
      <c r="DDU24" s="75"/>
      <c r="DDV24" s="75"/>
      <c r="DDW24" s="75"/>
      <c r="DDX24" s="75"/>
      <c r="DDY24" s="75"/>
      <c r="DDZ24" s="75"/>
      <c r="DEA24" s="75"/>
      <c r="DEB24" s="75"/>
      <c r="DEC24" s="75"/>
      <c r="DED24" s="75"/>
      <c r="DEE24" s="75"/>
      <c r="DEF24" s="75"/>
      <c r="DEG24" s="75"/>
      <c r="DEH24" s="75"/>
      <c r="DEI24" s="75"/>
      <c r="DEJ24" s="75"/>
      <c r="DEK24" s="75"/>
      <c r="DEL24" s="75"/>
      <c r="DEM24" s="75"/>
      <c r="DEN24" s="75"/>
      <c r="DEO24" s="75"/>
      <c r="DEP24" s="75"/>
      <c r="DEQ24" s="75"/>
      <c r="DER24" s="75"/>
      <c r="DES24" s="75"/>
      <c r="DET24" s="75"/>
      <c r="DEU24" s="75"/>
      <c r="DEV24" s="75"/>
      <c r="DEW24" s="75"/>
      <c r="DEX24" s="75"/>
      <c r="DEY24" s="75"/>
      <c r="DEZ24" s="75"/>
      <c r="DFA24" s="75"/>
      <c r="DFB24" s="75"/>
      <c r="DFC24" s="75"/>
      <c r="DFD24" s="75"/>
      <c r="DFE24" s="75"/>
      <c r="DFF24" s="75"/>
      <c r="DFG24" s="75"/>
      <c r="DFH24" s="75"/>
      <c r="DFI24" s="75"/>
      <c r="DFJ24" s="75"/>
      <c r="DFK24" s="75"/>
      <c r="DFL24" s="75"/>
      <c r="DFM24" s="75"/>
      <c r="DFN24" s="75"/>
      <c r="DFO24" s="75"/>
      <c r="DFP24" s="75"/>
      <c r="DFQ24" s="75"/>
      <c r="DFR24" s="75"/>
      <c r="DFS24" s="75"/>
      <c r="DFT24" s="75"/>
      <c r="DFU24" s="75"/>
      <c r="DFV24" s="75"/>
      <c r="DFW24" s="75"/>
      <c r="DFX24" s="75"/>
      <c r="DFY24" s="75"/>
      <c r="DFZ24" s="75"/>
      <c r="DGA24" s="75"/>
      <c r="DGB24" s="75"/>
      <c r="DGC24" s="75"/>
      <c r="DGD24" s="75"/>
      <c r="DGE24" s="75"/>
      <c r="DGF24" s="75"/>
      <c r="DGG24" s="75"/>
      <c r="DGH24" s="75"/>
      <c r="DGI24" s="75"/>
      <c r="DGJ24" s="75"/>
      <c r="DGK24" s="75"/>
      <c r="DGL24" s="75"/>
    </row>
    <row r="25" spans="1:2898" s="10" customFormat="1" x14ac:dyDescent="0.2">
      <c r="A25" s="44"/>
      <c r="B25" s="11"/>
      <c r="C25" s="12"/>
      <c r="D25" s="12"/>
      <c r="E25" s="33"/>
    </row>
    <row r="26" spans="1:2898" ht="5.25" customHeight="1" x14ac:dyDescent="0.2"/>
    <row r="27" spans="1:2898" s="1" customFormat="1" ht="18.75" customHeight="1" x14ac:dyDescent="0.2">
      <c r="A27" s="63" t="s">
        <v>28</v>
      </c>
      <c r="B27" s="23" t="s">
        <v>14</v>
      </c>
      <c r="C27" s="3" t="s">
        <v>1</v>
      </c>
      <c r="D27" s="36" t="s">
        <v>2</v>
      </c>
      <c r="E27" s="37" t="s">
        <v>3</v>
      </c>
    </row>
    <row r="28" spans="1:2898" ht="18" x14ac:dyDescent="0.25">
      <c r="A28" s="45"/>
      <c r="B28" s="61" t="s">
        <v>21</v>
      </c>
      <c r="C28" s="62"/>
      <c r="D28" s="38"/>
      <c r="E28" s="34"/>
    </row>
    <row r="29" spans="1:2898" x14ac:dyDescent="0.2">
      <c r="A29" s="51" t="s">
        <v>27</v>
      </c>
      <c r="B29" s="54"/>
      <c r="C29" s="53">
        <v>0.375</v>
      </c>
      <c r="D29" s="24">
        <v>0.41666666666666669</v>
      </c>
      <c r="E29" s="52" t="s">
        <v>30</v>
      </c>
      <c r="F29" s="50">
        <f t="shared" ref="F29:F68" si="0">(D29-C29)*B29*24</f>
        <v>0</v>
      </c>
    </row>
    <row r="30" spans="1:2898" x14ac:dyDescent="0.2">
      <c r="A30" s="51">
        <v>301</v>
      </c>
      <c r="B30" s="54"/>
      <c r="C30" s="53">
        <v>0.375</v>
      </c>
      <c r="D30" s="24">
        <v>0.41666666666666669</v>
      </c>
      <c r="E30" s="52" t="s">
        <v>33</v>
      </c>
      <c r="F30" s="50">
        <f t="shared" si="0"/>
        <v>0</v>
      </c>
    </row>
    <row r="31" spans="1:2898" x14ac:dyDescent="0.2">
      <c r="A31" s="51">
        <v>319</v>
      </c>
      <c r="B31" s="54"/>
      <c r="C31" s="53">
        <v>0.375</v>
      </c>
      <c r="D31" s="24">
        <v>0.41666666666666669</v>
      </c>
      <c r="E31" s="52" t="s">
        <v>34</v>
      </c>
      <c r="F31" s="50">
        <f t="shared" si="0"/>
        <v>0</v>
      </c>
    </row>
    <row r="32" spans="1:2898" ht="15.75" customHeight="1" x14ac:dyDescent="0.2">
      <c r="A32" s="67">
        <v>320</v>
      </c>
      <c r="B32" s="54"/>
      <c r="C32" s="53">
        <v>0.375</v>
      </c>
      <c r="D32" s="24">
        <v>0.41666666666666669</v>
      </c>
      <c r="E32" s="52" t="s">
        <v>35</v>
      </c>
      <c r="F32" s="50">
        <f t="shared" si="0"/>
        <v>0</v>
      </c>
    </row>
    <row r="33" spans="1:6" ht="15.75" customHeight="1" x14ac:dyDescent="0.2">
      <c r="A33" s="51">
        <v>321</v>
      </c>
      <c r="B33" s="54"/>
      <c r="C33" s="53">
        <v>0.375</v>
      </c>
      <c r="D33" s="24">
        <v>0.41666666666666669</v>
      </c>
      <c r="E33" s="52" t="s">
        <v>36</v>
      </c>
      <c r="F33" s="50">
        <f t="shared" si="0"/>
        <v>0</v>
      </c>
    </row>
    <row r="34" spans="1:6" ht="15.75" customHeight="1" x14ac:dyDescent="0.2">
      <c r="A34" s="51">
        <v>343</v>
      </c>
      <c r="B34" s="54"/>
      <c r="C34" s="53">
        <v>0.375</v>
      </c>
      <c r="D34" s="24">
        <v>0.41666666666666669</v>
      </c>
      <c r="E34" s="52" t="s">
        <v>37</v>
      </c>
      <c r="F34" s="50">
        <f t="shared" si="0"/>
        <v>0</v>
      </c>
    </row>
    <row r="35" spans="1:6" ht="15.75" customHeight="1" x14ac:dyDescent="0.2">
      <c r="A35" s="51">
        <v>359</v>
      </c>
      <c r="B35" s="54"/>
      <c r="C35" s="53">
        <v>0.375</v>
      </c>
      <c r="D35" s="24">
        <v>0.41666666666666669</v>
      </c>
      <c r="E35" s="52" t="s">
        <v>38</v>
      </c>
      <c r="F35" s="50">
        <f t="shared" si="0"/>
        <v>0</v>
      </c>
    </row>
    <row r="36" spans="1:6" ht="15.75" customHeight="1" x14ac:dyDescent="0.2">
      <c r="A36" s="51" t="s">
        <v>24</v>
      </c>
      <c r="B36" s="54"/>
      <c r="C36" s="53">
        <v>0.375</v>
      </c>
      <c r="D36" s="24">
        <v>0.41666666666666669</v>
      </c>
      <c r="E36" s="52" t="s">
        <v>39</v>
      </c>
      <c r="F36" s="50">
        <f t="shared" si="0"/>
        <v>0</v>
      </c>
    </row>
    <row r="37" spans="1:6" ht="15.75" customHeight="1" x14ac:dyDescent="0.2">
      <c r="A37" s="51" t="s">
        <v>25</v>
      </c>
      <c r="B37" s="54"/>
      <c r="C37" s="53">
        <v>0.375</v>
      </c>
      <c r="D37" s="24">
        <v>0.41666666666666669</v>
      </c>
      <c r="E37" s="52" t="s">
        <v>40</v>
      </c>
      <c r="F37" s="50">
        <f t="shared" si="0"/>
        <v>0</v>
      </c>
    </row>
    <row r="38" spans="1:6" ht="16.5" customHeight="1" x14ac:dyDescent="0.2">
      <c r="A38" s="51" t="s">
        <v>26</v>
      </c>
      <c r="B38" s="54"/>
      <c r="C38" s="53">
        <v>0.375</v>
      </c>
      <c r="D38" s="24">
        <v>0.41666666666666669</v>
      </c>
      <c r="E38" s="52" t="s">
        <v>49</v>
      </c>
      <c r="F38" s="50">
        <f t="shared" si="0"/>
        <v>0</v>
      </c>
    </row>
    <row r="39" spans="1:6" ht="15.75" customHeight="1" x14ac:dyDescent="0.2">
      <c r="A39" s="51" t="s">
        <v>27</v>
      </c>
      <c r="B39" s="54"/>
      <c r="C39" s="53">
        <v>0.4375</v>
      </c>
      <c r="D39" s="24">
        <v>0.47916666666666669</v>
      </c>
      <c r="E39" s="52" t="s">
        <v>42</v>
      </c>
      <c r="F39" s="50">
        <f t="shared" si="0"/>
        <v>0</v>
      </c>
    </row>
    <row r="40" spans="1:6" ht="15.75" customHeight="1" x14ac:dyDescent="0.2">
      <c r="A40" s="51">
        <v>301</v>
      </c>
      <c r="B40" s="54"/>
      <c r="C40" s="53">
        <v>0.4375</v>
      </c>
      <c r="D40" s="24">
        <v>0.47916666666666669</v>
      </c>
      <c r="E40" s="52" t="s">
        <v>43</v>
      </c>
      <c r="F40" s="50">
        <f t="shared" si="0"/>
        <v>0</v>
      </c>
    </row>
    <row r="41" spans="1:6" ht="15.75" customHeight="1" x14ac:dyDescent="0.2">
      <c r="A41" s="51">
        <v>319</v>
      </c>
      <c r="B41" s="54"/>
      <c r="C41" s="53">
        <v>0.4375</v>
      </c>
      <c r="D41" s="24">
        <v>0.47916666666666669</v>
      </c>
      <c r="E41" s="52" t="s">
        <v>44</v>
      </c>
      <c r="F41" s="50">
        <f t="shared" si="0"/>
        <v>0</v>
      </c>
    </row>
    <row r="42" spans="1:6" ht="15.75" customHeight="1" x14ac:dyDescent="0.2">
      <c r="A42" s="67">
        <v>320</v>
      </c>
      <c r="B42" s="54"/>
      <c r="C42" s="53">
        <v>0.4375</v>
      </c>
      <c r="D42" s="24">
        <v>0.47916666666666669</v>
      </c>
      <c r="E42" s="52" t="s">
        <v>68</v>
      </c>
      <c r="F42" s="50">
        <f t="shared" si="0"/>
        <v>0</v>
      </c>
    </row>
    <row r="43" spans="1:6" ht="15.75" customHeight="1" x14ac:dyDescent="0.2">
      <c r="A43" s="51">
        <v>321</v>
      </c>
      <c r="B43" s="54"/>
      <c r="C43" s="53">
        <v>0.4375</v>
      </c>
      <c r="D43" s="24">
        <v>0.47916666666666669</v>
      </c>
      <c r="E43" s="52" t="s">
        <v>45</v>
      </c>
      <c r="F43" s="50">
        <f t="shared" si="0"/>
        <v>0</v>
      </c>
    </row>
    <row r="44" spans="1:6" ht="15.75" customHeight="1" x14ac:dyDescent="0.2">
      <c r="A44" s="51">
        <v>343</v>
      </c>
      <c r="B44" s="54"/>
      <c r="C44" s="53">
        <v>0.4375</v>
      </c>
      <c r="D44" s="24">
        <v>0.47916666666666669</v>
      </c>
      <c r="E44" s="52" t="s">
        <v>46</v>
      </c>
      <c r="F44" s="50">
        <f t="shared" si="0"/>
        <v>0</v>
      </c>
    </row>
    <row r="45" spans="1:6" ht="15.75" customHeight="1" x14ac:dyDescent="0.2">
      <c r="A45" s="51">
        <v>359</v>
      </c>
      <c r="B45" s="54"/>
      <c r="C45" s="53">
        <v>0.4375</v>
      </c>
      <c r="D45" s="24">
        <v>0.47916666666666669</v>
      </c>
      <c r="E45" s="52" t="s">
        <v>47</v>
      </c>
      <c r="F45" s="50">
        <f t="shared" si="0"/>
        <v>0</v>
      </c>
    </row>
    <row r="46" spans="1:6" x14ac:dyDescent="0.2">
      <c r="A46" s="51" t="s">
        <v>24</v>
      </c>
      <c r="B46" s="54"/>
      <c r="C46" s="53">
        <v>0.4375</v>
      </c>
      <c r="D46" s="24">
        <v>0.47916666666666669</v>
      </c>
      <c r="E46" s="52" t="s">
        <v>48</v>
      </c>
      <c r="F46" s="50">
        <f t="shared" si="0"/>
        <v>0</v>
      </c>
    </row>
    <row r="47" spans="1:6" x14ac:dyDescent="0.2">
      <c r="A47" s="51" t="s">
        <v>25</v>
      </c>
      <c r="B47" s="54"/>
      <c r="C47" s="53">
        <v>0.4375</v>
      </c>
      <c r="D47" s="24">
        <v>0.47916666666666669</v>
      </c>
      <c r="E47" s="52" t="s">
        <v>41</v>
      </c>
      <c r="F47" s="50">
        <f t="shared" si="0"/>
        <v>0</v>
      </c>
    </row>
    <row r="48" spans="1:6" x14ac:dyDescent="0.2">
      <c r="A48" s="51" t="s">
        <v>26</v>
      </c>
      <c r="B48" s="54"/>
      <c r="C48" s="53">
        <v>0.4375</v>
      </c>
      <c r="D48" s="24">
        <v>0.47916666666666669</v>
      </c>
      <c r="E48" s="52" t="s">
        <v>69</v>
      </c>
      <c r="F48" s="50">
        <f t="shared" si="0"/>
        <v>0</v>
      </c>
    </row>
    <row r="49" spans="1:6" x14ac:dyDescent="0.2">
      <c r="A49" s="51" t="s">
        <v>27</v>
      </c>
      <c r="B49" s="54"/>
      <c r="C49" s="53">
        <v>0.52083333333333337</v>
      </c>
      <c r="D49" s="24">
        <v>0.5625</v>
      </c>
      <c r="E49" s="52" t="s">
        <v>51</v>
      </c>
      <c r="F49" s="50">
        <f t="shared" si="0"/>
        <v>0</v>
      </c>
    </row>
    <row r="50" spans="1:6" x14ac:dyDescent="0.2">
      <c r="A50" s="51">
        <v>301</v>
      </c>
      <c r="B50" s="54"/>
      <c r="C50" s="53">
        <v>0.52083333333333337</v>
      </c>
      <c r="D50" s="24">
        <v>0.5625</v>
      </c>
      <c r="E50" s="52" t="s">
        <v>52</v>
      </c>
      <c r="F50" s="50">
        <f t="shared" si="0"/>
        <v>0</v>
      </c>
    </row>
    <row r="51" spans="1:6" x14ac:dyDescent="0.2">
      <c r="A51" s="51">
        <v>319</v>
      </c>
      <c r="B51" s="54"/>
      <c r="C51" s="53">
        <v>0.52083333333333337</v>
      </c>
      <c r="D51" s="24">
        <v>0.5625</v>
      </c>
      <c r="E51" s="52" t="s">
        <v>44</v>
      </c>
      <c r="F51" s="50">
        <f t="shared" si="0"/>
        <v>0</v>
      </c>
    </row>
    <row r="52" spans="1:6" x14ac:dyDescent="0.2">
      <c r="A52" s="67">
        <v>320</v>
      </c>
      <c r="B52" s="54"/>
      <c r="C52" s="53">
        <v>0.52083333333333337</v>
      </c>
      <c r="D52" s="24">
        <v>0.5625</v>
      </c>
      <c r="E52" s="52" t="s">
        <v>53</v>
      </c>
      <c r="F52" s="50">
        <f t="shared" si="0"/>
        <v>0</v>
      </c>
    </row>
    <row r="53" spans="1:6" x14ac:dyDescent="0.2">
      <c r="A53" s="51">
        <v>321</v>
      </c>
      <c r="B53" s="54"/>
      <c r="C53" s="53">
        <v>0.52083333333333337</v>
      </c>
      <c r="D53" s="24">
        <v>0.5625</v>
      </c>
      <c r="E53" s="52" t="s">
        <v>54</v>
      </c>
      <c r="F53" s="50">
        <f t="shared" si="0"/>
        <v>0</v>
      </c>
    </row>
    <row r="54" spans="1:6" x14ac:dyDescent="0.2">
      <c r="A54" s="51">
        <v>343</v>
      </c>
      <c r="B54" s="54"/>
      <c r="C54" s="53">
        <v>0.52083333333333337</v>
      </c>
      <c r="D54" s="24">
        <v>0.5625</v>
      </c>
      <c r="E54" s="52" t="s">
        <v>55</v>
      </c>
      <c r="F54" s="50">
        <f t="shared" si="0"/>
        <v>0</v>
      </c>
    </row>
    <row r="55" spans="1:6" x14ac:dyDescent="0.2">
      <c r="A55" s="51">
        <v>359</v>
      </c>
      <c r="B55" s="54"/>
      <c r="C55" s="53">
        <v>0.52083333333333337</v>
      </c>
      <c r="D55" s="24">
        <v>0.5625</v>
      </c>
      <c r="E55" s="52" t="s">
        <v>56</v>
      </c>
      <c r="F55" s="50">
        <f t="shared" si="0"/>
        <v>0</v>
      </c>
    </row>
    <row r="56" spans="1:6" x14ac:dyDescent="0.2">
      <c r="A56" s="51" t="s">
        <v>24</v>
      </c>
      <c r="B56" s="54"/>
      <c r="C56" s="53">
        <v>0.52083333333333337</v>
      </c>
      <c r="D56" s="24">
        <v>0.5625</v>
      </c>
      <c r="E56" s="52" t="s">
        <v>57</v>
      </c>
      <c r="F56" s="50">
        <f t="shared" si="0"/>
        <v>0</v>
      </c>
    </row>
    <row r="57" spans="1:6" x14ac:dyDescent="0.2">
      <c r="A57" s="51" t="s">
        <v>25</v>
      </c>
      <c r="B57" s="54"/>
      <c r="C57" s="53">
        <v>0.52083333333333337</v>
      </c>
      <c r="D57" s="24">
        <v>0.5625</v>
      </c>
      <c r="E57" s="52" t="s">
        <v>58</v>
      </c>
      <c r="F57" s="50">
        <f t="shared" si="0"/>
        <v>0</v>
      </c>
    </row>
    <row r="58" spans="1:6" x14ac:dyDescent="0.2">
      <c r="A58" s="51" t="s">
        <v>26</v>
      </c>
      <c r="B58" s="54"/>
      <c r="C58" s="53">
        <v>0.52083333333333337</v>
      </c>
      <c r="D58" s="24">
        <v>0.5625</v>
      </c>
      <c r="E58" s="52" t="s">
        <v>67</v>
      </c>
      <c r="F58" s="50">
        <f t="shared" si="0"/>
        <v>0</v>
      </c>
    </row>
    <row r="59" spans="1:6" x14ac:dyDescent="0.2">
      <c r="A59" s="51" t="s">
        <v>27</v>
      </c>
      <c r="B59" s="54"/>
      <c r="C59" s="53">
        <v>0.58333333333333337</v>
      </c>
      <c r="D59" s="24">
        <v>0.625</v>
      </c>
      <c r="E59" s="52" t="s">
        <v>59</v>
      </c>
      <c r="F59" s="50">
        <f t="shared" si="0"/>
        <v>0</v>
      </c>
    </row>
    <row r="60" spans="1:6" x14ac:dyDescent="0.2">
      <c r="A60" s="51">
        <v>301</v>
      </c>
      <c r="B60" s="54"/>
      <c r="C60" s="53">
        <v>0.58333333333333337</v>
      </c>
      <c r="D60" s="24">
        <v>0.625</v>
      </c>
      <c r="E60" s="52" t="s">
        <v>60</v>
      </c>
      <c r="F60" s="50">
        <f t="shared" si="0"/>
        <v>0</v>
      </c>
    </row>
    <row r="61" spans="1:6" x14ac:dyDescent="0.2">
      <c r="A61" s="51">
        <v>319</v>
      </c>
      <c r="B61" s="54"/>
      <c r="C61" s="53">
        <v>0.58333333333333337</v>
      </c>
      <c r="D61" s="24">
        <v>0.625</v>
      </c>
      <c r="E61" s="52" t="s">
        <v>34</v>
      </c>
      <c r="F61" s="50">
        <f t="shared" si="0"/>
        <v>0</v>
      </c>
    </row>
    <row r="62" spans="1:6" x14ac:dyDescent="0.2">
      <c r="A62" s="67">
        <v>320</v>
      </c>
      <c r="B62" s="54"/>
      <c r="C62" s="53">
        <v>0.58333333333333337</v>
      </c>
      <c r="D62" s="24">
        <v>0.625</v>
      </c>
      <c r="E62" s="52" t="s">
        <v>61</v>
      </c>
      <c r="F62" s="50">
        <f t="shared" si="0"/>
        <v>0</v>
      </c>
    </row>
    <row r="63" spans="1:6" x14ac:dyDescent="0.2">
      <c r="A63" s="51">
        <v>321</v>
      </c>
      <c r="B63" s="54"/>
      <c r="C63" s="53">
        <v>0.58333333333333337</v>
      </c>
      <c r="D63" s="24">
        <v>0.625</v>
      </c>
      <c r="E63" s="52" t="s">
        <v>62</v>
      </c>
      <c r="F63" s="50">
        <f t="shared" si="0"/>
        <v>0</v>
      </c>
    </row>
    <row r="64" spans="1:6" x14ac:dyDescent="0.2">
      <c r="A64" s="51">
        <v>343</v>
      </c>
      <c r="B64" s="54"/>
      <c r="C64" s="53">
        <v>0.58333333333333337</v>
      </c>
      <c r="D64" s="24">
        <v>0.625</v>
      </c>
      <c r="E64" s="52" t="s">
        <v>63</v>
      </c>
      <c r="F64" s="50">
        <f t="shared" si="0"/>
        <v>0</v>
      </c>
    </row>
    <row r="65" spans="1:6" x14ac:dyDescent="0.2">
      <c r="A65" s="51">
        <v>359</v>
      </c>
      <c r="B65" s="54"/>
      <c r="C65" s="53">
        <v>0.58333333333333337</v>
      </c>
      <c r="D65" s="24">
        <v>0.625</v>
      </c>
      <c r="E65" s="52" t="s">
        <v>64</v>
      </c>
      <c r="F65" s="50">
        <f t="shared" si="0"/>
        <v>0</v>
      </c>
    </row>
    <row r="66" spans="1:6" x14ac:dyDescent="0.2">
      <c r="A66" s="51" t="s">
        <v>24</v>
      </c>
      <c r="B66" s="54"/>
      <c r="C66" s="53">
        <v>0.58333333333333337</v>
      </c>
      <c r="D66" s="24">
        <v>0.625</v>
      </c>
      <c r="E66" s="52" t="s">
        <v>65</v>
      </c>
      <c r="F66" s="50">
        <f t="shared" si="0"/>
        <v>0</v>
      </c>
    </row>
    <row r="67" spans="1:6" x14ac:dyDescent="0.2">
      <c r="A67" s="51" t="s">
        <v>25</v>
      </c>
      <c r="B67" s="54"/>
      <c r="C67" s="53">
        <v>0.58333333333333337</v>
      </c>
      <c r="D67" s="24">
        <v>0.625</v>
      </c>
      <c r="E67" s="52" t="s">
        <v>66</v>
      </c>
      <c r="F67" s="50">
        <f t="shared" si="0"/>
        <v>0</v>
      </c>
    </row>
    <row r="68" spans="1:6" x14ac:dyDescent="0.2">
      <c r="A68" s="51" t="s">
        <v>26</v>
      </c>
      <c r="B68" s="54"/>
      <c r="C68" s="53">
        <v>0.58333333333333337</v>
      </c>
      <c r="D68" s="24">
        <v>0.625</v>
      </c>
      <c r="E68" s="52" t="s">
        <v>50</v>
      </c>
      <c r="F68" s="50">
        <f t="shared" si="0"/>
        <v>0</v>
      </c>
    </row>
    <row r="69" spans="1:6" ht="13.5" thickBot="1" x14ac:dyDescent="0.25">
      <c r="A69" s="67"/>
      <c r="B69" s="60"/>
      <c r="C69" s="39"/>
      <c r="D69" s="38"/>
      <c r="E69" s="25"/>
      <c r="F69" s="16"/>
    </row>
    <row r="70" spans="1:6" ht="13.5" thickBot="1" x14ac:dyDescent="0.25">
      <c r="A70" s="67"/>
      <c r="C70" s="2"/>
      <c r="D70" s="2"/>
      <c r="E70" s="64" t="s">
        <v>22</v>
      </c>
      <c r="F70" s="59">
        <f>SUM(F29:F69)</f>
        <v>0</v>
      </c>
    </row>
    <row r="71" spans="1:6" ht="13.5" thickBot="1" x14ac:dyDescent="0.25">
      <c r="A71" s="67"/>
      <c r="E71" s="65" t="s">
        <v>23</v>
      </c>
      <c r="F71" s="59">
        <f>F70/10</f>
        <v>0</v>
      </c>
    </row>
    <row r="72" spans="1:6" x14ac:dyDescent="0.2">
      <c r="A72" s="67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2019-01-28T15:26:23Z</dcterms:modified>
</cp:coreProperties>
</file>