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SCS\2017\September\"/>
    </mc:Choice>
  </mc:AlternateContent>
  <bookViews>
    <workbookView xWindow="-210" yWindow="60" windowWidth="19350" windowHeight="82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4" i="1" l="1"/>
  <c r="F40" i="1" l="1"/>
  <c r="F49" i="1" l="1"/>
  <c r="F50" i="1"/>
  <c r="F47" i="1"/>
  <c r="F35" i="1"/>
  <c r="F31" i="1" l="1"/>
  <c r="F39" i="1"/>
  <c r="F43" i="1"/>
  <c r="F42" i="1"/>
  <c r="F41" i="1"/>
  <c r="F38" i="1"/>
  <c r="F34" i="1"/>
  <c r="F48" i="1"/>
  <c r="F33" i="1"/>
  <c r="F32" i="1"/>
  <c r="F45" i="1" l="1"/>
  <c r="F36" i="1"/>
  <c r="F51" i="1"/>
  <c r="F54" i="1" l="1"/>
  <c r="F55" i="1" s="1"/>
  <c r="D8" i="1" s="1"/>
  <c r="D9" i="1" l="1"/>
</calcChain>
</file>

<file path=xl/sharedStrings.xml><?xml version="1.0" encoding="utf-8"?>
<sst xmlns="http://schemas.openxmlformats.org/spreadsheetml/2006/main" count="52" uniqueCount="51">
  <si>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</si>
  <si>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</si>
  <si>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</si>
  <si>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</si>
  <si>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</si>
  <si>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</si>
  <si>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</si>
  <si>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</si>
  <si>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</si>
  <si>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</si>
  <si>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</si>
  <si>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</si>
  <si>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</si>
  <si>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</si>
  <si>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</si>
  <si>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</si>
  <si>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</si>
  <si>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</si>
  <si>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</si>
  <si>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</si>
  <si>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</si>
  <si>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</si>
  <si>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CEU Session Attendance Form</t>
  </si>
  <si>
    <t xml:space="preserve">CEUs earned </t>
  </si>
  <si>
    <t>The Value of Core Vocabulary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</si>
  <si>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</si>
  <si>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</si>
  <si>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</si>
  <si>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</si>
  <si>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Refereed Journal Articles Documenting Core Vocabulary</t>
  </si>
  <si>
    <t>Strategies to Promote Language Development and Success in the Classroom</t>
  </si>
  <si>
    <t>AAC Institute 1100 Washington Ave Suite 317 Carnegie, PA 15106</t>
  </si>
  <si>
    <t>Core Vocabulary and Language Acquisition/Aided Language Stimulation</t>
  </si>
  <si>
    <t>Navigation Maze</t>
  </si>
  <si>
    <t xml:space="preserve">The Four Pillars of Minspeak/Debriefing/Moving Forward/The Minspeak Learning Community </t>
  </si>
  <si>
    <r>
      <t>Introduction to Unity</t>
    </r>
    <r>
      <rPr>
        <sz val="12"/>
        <rFont val="Calibri"/>
        <family val="2"/>
      </rPr>
      <t>®/</t>
    </r>
    <r>
      <rPr>
        <sz val="12"/>
        <rFont val="Arial"/>
        <family val="2"/>
      </rPr>
      <t>Referential and Descriptive Teaching Strategies</t>
    </r>
  </si>
  <si>
    <t>PRC Resources/How System Design Impacts User Success</t>
  </si>
  <si>
    <t>Introduction to the Minspeak Learning Community</t>
  </si>
  <si>
    <t>Video Presentation/Skype Call with Augmented Communicator</t>
  </si>
  <si>
    <t>Core Language Learning: Make it Fun and Interactive!</t>
  </si>
  <si>
    <t>09/12/2017 - 09/14/2017</t>
  </si>
  <si>
    <t>Save the file using this file name model: 170914_SCS_Lastname_Firstname</t>
  </si>
  <si>
    <t>Tuesday, September 12</t>
  </si>
  <si>
    <t>Wednesday, September 13</t>
  </si>
  <si>
    <t>Thursday, September 14</t>
  </si>
  <si>
    <t>Introduction/Communication Circles</t>
  </si>
  <si>
    <t>RPM-GO</t>
  </si>
  <si>
    <t>Literacy, Lanuguage and Lyrics</t>
  </si>
  <si>
    <t>Supports for Inclusive Classrooms/Communication Circles Revisited/Q &amp; A</t>
  </si>
  <si>
    <t>A Word from the AAC Institute</t>
  </si>
  <si>
    <r>
      <t>Using PASS Software to Create Support Materials/Teaching the Minspeak</t>
    </r>
    <r>
      <rPr>
        <sz val="12"/>
        <rFont val="Calibri"/>
        <family val="2"/>
      </rPr>
      <t>®</t>
    </r>
    <r>
      <rPr>
        <sz val="11.5"/>
        <rFont val="Arial"/>
        <family val="2"/>
      </rPr>
      <t xml:space="preserve"> </t>
    </r>
    <r>
      <rPr>
        <sz val="12"/>
        <rFont val="Arial"/>
        <family val="2"/>
      </rPr>
      <t>Language Systems using Icon Families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</si>
</sst>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  <font>
      <sz val="12"/>
      <name val="Calibri"/>
      <family val="2"/>
    </font>
    <font>
      <sz val="11.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4" tint="0.79998168889431442"/>
      </right>
      <top style="thin">
        <color indexed="64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9" fillId="4" borderId="1" xfId="0" applyFont="1" applyFill="1" applyBorder="1"/>
    <xf numFmtId="0" fontId="5" fillId="4" borderId="0" xfId="0" applyFont="1" applyFill="1"/>
    <xf numFmtId="0" fontId="5" fillId="4" borderId="3" xfId="0" applyFont="1" applyFill="1" applyBorder="1"/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tabSelected="1" topLeftCell="A33" zoomScale="96" zoomScaleNormal="96" workbookViewId="0">
      <selection activeCell="B52" sqref="B52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11.85546875" customWidth="1"/>
    <col min="6" max="6" width="10.85546875" style="27" bestFit="1" customWidth="1"/>
    <col min="7" max="44" width="9.140625" style="16"/>
  </cols>
  <sheetData>
    <row r="1" spans="1:44" s="41" customFormat="1" ht="31.5" customHeight="1" x14ac:dyDescent="0.4">
      <c r="A1" s="41" t="s">
        <v>22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5" t="s">
        <v>39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 x14ac:dyDescent="0.25">
      <c r="A3" s="78" t="s">
        <v>40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 x14ac:dyDescent="0.2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15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30"/>
      <c r="C8" s="31"/>
      <c r="D8" s="37">
        <f>F55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7</v>
      </c>
      <c r="B9" s="30"/>
      <c r="C9" s="31"/>
      <c r="D9" s="46">
        <f>F54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17</v>
      </c>
      <c r="B21" s="33"/>
      <c r="C21" s="34"/>
      <c r="D21" s="34"/>
      <c r="F21" s="35"/>
    </row>
    <row r="22" spans="1:44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4" s="32" customFormat="1" x14ac:dyDescent="0.2">
      <c r="A23" s="36" t="s">
        <v>41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19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2" customFormat="1" ht="15.75" x14ac:dyDescent="0.25">
      <c r="A30" s="57" t="s">
        <v>42</v>
      </c>
      <c r="B30" s="58"/>
      <c r="C30" s="59"/>
      <c r="D30" s="59"/>
      <c r="E30" s="60"/>
      <c r="F30" s="61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54" customFormat="1" ht="15" x14ac:dyDescent="0.2">
      <c r="A31" s="52"/>
      <c r="B31" s="53"/>
      <c r="C31" s="69">
        <v>0.33333333333333331</v>
      </c>
      <c r="D31" s="69">
        <v>0.39583333333333331</v>
      </c>
      <c r="E31" s="13" t="s">
        <v>24</v>
      </c>
      <c r="F31" s="22">
        <f t="shared" ref="F31:F35" si="0"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9">
        <v>0.40625</v>
      </c>
      <c r="D32" s="69">
        <v>0.44791666666666669</v>
      </c>
      <c r="E32" s="13" t="s">
        <v>29</v>
      </c>
      <c r="F32" s="22">
        <f t="shared" si="0"/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6.5" customHeight="1" x14ac:dyDescent="0.2">
      <c r="A33" s="52"/>
      <c r="B33" s="53"/>
      <c r="C33" s="69">
        <v>0.45833333333333331</v>
      </c>
      <c r="D33" s="69">
        <v>0.5</v>
      </c>
      <c r="E33" s="80" t="s">
        <v>32</v>
      </c>
      <c r="F33" s="22">
        <f t="shared" si="0"/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customHeight="1" x14ac:dyDescent="0.2">
      <c r="A34" s="52"/>
      <c r="B34" s="53"/>
      <c r="C34" s="69">
        <v>0.53125</v>
      </c>
      <c r="D34" s="69">
        <v>0.625</v>
      </c>
      <c r="E34" s="77" t="s">
        <v>35</v>
      </c>
      <c r="F34" s="22">
        <f t="shared" si="0"/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75" customHeight="1" x14ac:dyDescent="0.2">
      <c r="A35" s="52"/>
      <c r="B35" s="53"/>
      <c r="C35" s="69">
        <v>0.63541666666666663</v>
      </c>
      <c r="D35" s="69">
        <v>0.6875</v>
      </c>
      <c r="E35" s="77" t="s">
        <v>36</v>
      </c>
      <c r="F35" s="22">
        <f t="shared" si="0"/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x14ac:dyDescent="0.25">
      <c r="A36" s="52"/>
      <c r="B36" s="68"/>
      <c r="C36" s="69"/>
      <c r="D36" s="69"/>
      <c r="E36" s="76" t="s">
        <v>27</v>
      </c>
      <c r="F36" s="56">
        <f>SUM(F31:F35)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62" customFormat="1" ht="15.75" x14ac:dyDescent="0.25">
      <c r="A37" s="57" t="s">
        <v>43</v>
      </c>
      <c r="B37" s="58"/>
      <c r="C37" s="59"/>
      <c r="D37" s="59"/>
      <c r="E37" s="60"/>
      <c r="F37" s="6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54" customFormat="1" ht="15" x14ac:dyDescent="0.2">
      <c r="A38" s="52"/>
      <c r="B38" s="53"/>
      <c r="C38" s="69">
        <v>0.33333333333333331</v>
      </c>
      <c r="D38" s="69">
        <v>0.35416666666666669</v>
      </c>
      <c r="E38" s="13" t="s">
        <v>33</v>
      </c>
      <c r="F38" s="22">
        <f t="shared" ref="F38:F44" si="1">(D38-C38)*B38*24</f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54" customFormat="1" ht="19.5" customHeight="1" x14ac:dyDescent="0.2">
      <c r="A39" s="52"/>
      <c r="B39" s="53"/>
      <c r="C39" s="69">
        <v>0.35416666666666669</v>
      </c>
      <c r="D39" s="69">
        <v>0.42708333333333331</v>
      </c>
      <c r="E39" s="79" t="s">
        <v>45</v>
      </c>
      <c r="F39" s="22">
        <f t="shared" si="1"/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54" customFormat="1" ht="15" x14ac:dyDescent="0.2">
      <c r="A40" s="52"/>
      <c r="B40" s="53"/>
      <c r="C40" s="69">
        <v>0.4375</v>
      </c>
      <c r="D40" s="69">
        <v>0.5</v>
      </c>
      <c r="E40" s="84" t="s">
        <v>46</v>
      </c>
      <c r="F40" s="22">
        <f t="shared" si="1"/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17.25" customHeight="1" x14ac:dyDescent="0.2">
      <c r="A41" s="52"/>
      <c r="B41" s="53"/>
      <c r="C41" s="69">
        <v>0.53125</v>
      </c>
      <c r="D41" s="69">
        <v>0.54166666666666663</v>
      </c>
      <c r="E41" s="84" t="s">
        <v>37</v>
      </c>
      <c r="F41" s="22">
        <f t="shared" si="1"/>
        <v>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15" x14ac:dyDescent="0.2">
      <c r="A42" s="52"/>
      <c r="B42" s="53"/>
      <c r="C42" s="69">
        <v>0.54166666666666663</v>
      </c>
      <c r="D42" s="69">
        <v>0.61458333333333337</v>
      </c>
      <c r="E42" s="84" t="s">
        <v>47</v>
      </c>
      <c r="F42" s="22">
        <f t="shared" si="1"/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5" x14ac:dyDescent="0.2">
      <c r="A43" s="52"/>
      <c r="B43" s="53"/>
      <c r="C43" s="69">
        <v>0.625</v>
      </c>
      <c r="D43" s="69">
        <v>0.6875</v>
      </c>
      <c r="E43" s="84" t="s">
        <v>48</v>
      </c>
      <c r="F43" s="22">
        <f t="shared" si="1"/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3" customFormat="1" ht="15" x14ac:dyDescent="0.2">
      <c r="A44" s="52"/>
      <c r="B44" s="53"/>
      <c r="C44" s="69">
        <v>0.72916666666666663</v>
      </c>
      <c r="D44" s="69">
        <v>0.79166666666666663</v>
      </c>
      <c r="E44" s="84" t="s">
        <v>38</v>
      </c>
      <c r="F44" s="22">
        <f t="shared" si="1"/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13" customFormat="1" ht="15.75" x14ac:dyDescent="0.25">
      <c r="A45" s="52"/>
      <c r="B45" s="68"/>
      <c r="C45" s="69"/>
      <c r="D45" s="69"/>
      <c r="E45" s="55" t="s">
        <v>25</v>
      </c>
      <c r="F45" s="56">
        <f>SUM(F38:F44)</f>
        <v>0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62" customFormat="1" ht="15.75" x14ac:dyDescent="0.25">
      <c r="A46" s="57" t="s">
        <v>44</v>
      </c>
      <c r="B46" s="58"/>
      <c r="C46" s="59"/>
      <c r="D46" s="59"/>
      <c r="E46" s="60"/>
      <c r="F46" s="61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s="82" customFormat="1" ht="18.75" customHeight="1" x14ac:dyDescent="0.25">
      <c r="A47" s="81"/>
      <c r="B47" s="53"/>
      <c r="C47" s="69">
        <v>0.33333333333333331</v>
      </c>
      <c r="D47" s="69">
        <v>0.35416666666666669</v>
      </c>
      <c r="E47" s="83" t="s">
        <v>49</v>
      </c>
      <c r="F47" s="22">
        <f>(D47-C47)*B47*24</f>
        <v>0</v>
      </c>
    </row>
    <row r="48" spans="1:44" s="54" customFormat="1" ht="18.75" customHeight="1" x14ac:dyDescent="0.2">
      <c r="A48" s="52"/>
      <c r="B48" s="53"/>
      <c r="C48" s="69">
        <v>0.35416666666666669</v>
      </c>
      <c r="D48" s="69">
        <v>0.40625</v>
      </c>
      <c r="E48" s="13" t="s">
        <v>30</v>
      </c>
      <c r="F48" s="22">
        <f>(D48-C48)*B48*24</f>
        <v>0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s="13" customFormat="1" ht="30" customHeight="1" x14ac:dyDescent="0.2">
      <c r="A49" s="52"/>
      <c r="B49" s="53"/>
      <c r="C49" s="69">
        <v>0.41666666666666669</v>
      </c>
      <c r="D49" s="69">
        <v>0.48958333333333331</v>
      </c>
      <c r="E49" s="79" t="s">
        <v>50</v>
      </c>
      <c r="F49" s="22">
        <f>(D49-C49)*B49*24</f>
        <v>0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s="13" customFormat="1" ht="16.5" customHeight="1" x14ac:dyDescent="0.2">
      <c r="A50" s="52"/>
      <c r="B50" s="53"/>
      <c r="C50" s="69">
        <v>0.48958333333333331</v>
      </c>
      <c r="D50" s="69">
        <v>0.52083333333333337</v>
      </c>
      <c r="E50" s="13" t="s">
        <v>34</v>
      </c>
      <c r="F50" s="22">
        <f>(D50-C50)*B50*24</f>
        <v>0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s="13" customFormat="1" ht="15.75" x14ac:dyDescent="0.25">
      <c r="A51" s="52"/>
      <c r="B51" s="68"/>
      <c r="C51" s="69"/>
      <c r="D51" s="69"/>
      <c r="E51" s="55" t="s">
        <v>28</v>
      </c>
      <c r="F51" s="56">
        <f>SUM(F48:F49)</f>
        <v>0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s="13" customFormat="1" ht="15.75" x14ac:dyDescent="0.25">
      <c r="B52" s="14"/>
      <c r="C52" s="17"/>
      <c r="D52" s="17"/>
      <c r="E52" s="70"/>
      <c r="F52" s="71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s="13" customFormat="1" ht="16.5" x14ac:dyDescent="0.3">
      <c r="B53" s="14"/>
      <c r="C53" s="17"/>
      <c r="D53" s="17"/>
      <c r="E53" s="63"/>
      <c r="F53" s="22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s="13" customFormat="1" ht="15.75" x14ac:dyDescent="0.25">
      <c r="B54" s="14"/>
      <c r="C54" s="17"/>
      <c r="D54" s="17"/>
      <c r="E54" s="64" t="s">
        <v>26</v>
      </c>
      <c r="F54" s="65">
        <f>F36+F45+F51</f>
        <v>0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s="13" customFormat="1" ht="15.75" x14ac:dyDescent="0.25">
      <c r="B55" s="14"/>
      <c r="C55" s="17"/>
      <c r="D55" s="17"/>
      <c r="E55" s="66" t="s">
        <v>23</v>
      </c>
      <c r="F55" s="67">
        <f>F54/10</f>
        <v>0</v>
      </c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s="13" customFormat="1" ht="15" x14ac:dyDescent="0.2">
      <c r="B56" s="14"/>
      <c r="C56" s="17"/>
      <c r="D56" s="17"/>
      <c r="F56" s="22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s="47" customFormat="1" ht="18" x14ac:dyDescent="0.25">
      <c r="A57" s="47" t="s">
        <v>31</v>
      </c>
      <c r="B57" s="48"/>
      <c r="C57" s="49"/>
      <c r="D57" s="49"/>
      <c r="F57" s="50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2017-08-30T16:23:11Z</dcterms:modified>
</cp:coreProperties>
</file>