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SCS\2017\May-VA\"/>
    </mc:Choice>
  </mc:AlternateContent>
  <bookViews>
    <workbookView xWindow="-210" yWindow="60" windowWidth="19350" windowHeight="8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1" i="1" l="1"/>
  <c r="F44" i="1" l="1"/>
  <c r="F33" i="1" l="1"/>
  <c r="F39" i="1" l="1"/>
  <c r="F40" i="1"/>
  <c r="F37" i="1"/>
  <c r="F32" i="1" l="1"/>
  <c r="F34" i="1"/>
  <c r="F31" i="1"/>
  <c r="F38" i="1"/>
  <c r="F35" i="1" l="1"/>
  <c r="F45" i="1" l="1"/>
  <c r="D8" i="1" s="1"/>
  <c r="D9" i="1" l="1"/>
</calcChain>
</file>

<file path=xl/sharedStrings.xml><?xml version="1.0" encoding="utf-8"?>
<sst xmlns="http://schemas.openxmlformats.org/spreadsheetml/2006/main" count="42" uniqueCount="41">
  <si>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</si>
  <si>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</si>
  <si>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</si>
  <si>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</si>
  <si>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</si>
  <si>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</si>
  <si>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</si>
  <si>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</si>
  <si>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</si>
  <si>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</si>
  <si>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</si>
  <si>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</si>
  <si>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</si>
  <si>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</si>
  <si>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</si>
  <si>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</si>
  <si>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</si>
  <si>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</si>
  <si>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</si>
  <si>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</si>
  <si>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</si>
  <si>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</si>
  <si>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</si>
  <si>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 xml:space="preserve">CEUs earned </t>
  </si>
  <si>
    <t>Total Instructional Hours for Wednesday</t>
  </si>
  <si>
    <t>Total Instructional Hours for Thursday</t>
  </si>
  <si>
    <t>AAC Institute 1100 Washington Ave Suite 317 Carnegie, PA 15106</t>
  </si>
  <si>
    <t>Implementing Core Vocabulary in the Classroom</t>
  </si>
  <si>
    <t>Save the file using this file name model: 170504_SCS_Lastname_Firstname</t>
  </si>
  <si>
    <t>Wednesday, May 3</t>
  </si>
  <si>
    <t>Introduction/Myths of AAC/Components of Language/Core Vocabulary</t>
  </si>
  <si>
    <t>Two Hits are Better than One</t>
  </si>
  <si>
    <r>
      <t>Introduction to the Unity</t>
    </r>
    <r>
      <rPr>
        <sz val="12"/>
        <rFont val="Calibri"/>
        <family val="2"/>
      </rPr>
      <t>®</t>
    </r>
    <r>
      <rPr>
        <sz val="12"/>
        <rFont val="Arial"/>
        <family val="2"/>
      </rPr>
      <t xml:space="preserve"> Language System</t>
    </r>
  </si>
  <si>
    <r>
      <t>Motor Automaticity/When Access is a Problem/UNIDAD</t>
    </r>
    <r>
      <rPr>
        <sz val="12"/>
        <rFont val="Calibri"/>
        <family val="2"/>
      </rPr>
      <t xml:space="preserve">™ </t>
    </r>
    <r>
      <rPr>
        <sz val="12"/>
        <rFont val="Arial"/>
        <family val="2"/>
      </rPr>
      <t>Language System- an Overview/Realize Language</t>
    </r>
    <r>
      <rPr>
        <sz val="12"/>
        <rFont val="Calibri"/>
        <family val="2"/>
      </rPr>
      <t xml:space="preserve"> </t>
    </r>
  </si>
  <si>
    <t>Thursday, May 4</t>
  </si>
  <si>
    <t>Warm-Up/Aided Language Stimulation/Descriptive Teaching Strategies</t>
  </si>
  <si>
    <t>PASS Software</t>
  </si>
  <si>
    <t>Virginia Standards of Learning and Goal Writing/Lesson Planning</t>
  </si>
  <si>
    <t>Bloom's Taxonomy/Teaming with Teachers and SLPs</t>
  </si>
  <si>
    <t xml:space="preserve">Total hours of instruction (Wednesday-Thursday) </t>
  </si>
  <si>
    <t>05/03/2017 - 05/04/2017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</si>
</sst>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4" tint="0.79998168889431442"/>
      </right>
      <top style="thin">
        <color indexed="64"/>
      </top>
      <bottom style="thin">
        <color theme="4" tint="0.79998168889431442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5" fillId="8" borderId="0" xfId="0" applyFont="1" applyFill="1"/>
    <xf numFmtId="0" fontId="9" fillId="9" borderId="0" xfId="0" applyFont="1" applyFill="1" applyAlignment="1">
      <alignment horizontal="right"/>
    </xf>
    <xf numFmtId="2" fontId="9" fillId="9" borderId="0" xfId="0" applyNumberFormat="1" applyFont="1" applyFill="1"/>
    <xf numFmtId="0" fontId="9" fillId="3" borderId="1" xfId="0" applyFont="1" applyFill="1" applyBorder="1"/>
    <xf numFmtId="0" fontId="5" fillId="10" borderId="2" xfId="0" applyFont="1" applyFill="1" applyBorder="1" applyAlignment="1">
      <alignment horizontal="center"/>
    </xf>
    <xf numFmtId="164" fontId="5" fillId="10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1" borderId="0" xfId="0" applyFont="1" applyFill="1" applyAlignment="1">
      <alignment horizontal="right"/>
    </xf>
    <xf numFmtId="2" fontId="9" fillId="11" borderId="0" xfId="0" applyNumberFormat="1" applyFont="1" applyFill="1"/>
    <xf numFmtId="0" fontId="9" fillId="11" borderId="1" xfId="0" applyFont="1" applyFill="1" applyBorder="1" applyAlignment="1">
      <alignment horizontal="right"/>
    </xf>
    <xf numFmtId="165" fontId="9" fillId="11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15" fontId="9" fillId="0" borderId="0" xfId="0" applyNumberFormat="1" applyFont="1"/>
    <xf numFmtId="0" fontId="5" fillId="0" borderId="0" xfId="0" applyFont="1" applyAlignment="1">
      <alignment wrapText="1"/>
    </xf>
    <xf numFmtId="0" fontId="9" fillId="4" borderId="1" xfId="0" applyFont="1" applyFill="1" applyBorder="1"/>
    <xf numFmtId="0" fontId="5" fillId="4" borderId="0" xfId="0" applyFont="1" applyFill="1"/>
    <xf numFmtId="0" fontId="5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abSelected="1" topLeftCell="A28" zoomScaleNormal="100" workbookViewId="0">
      <selection activeCell="G38" sqref="G38"/>
    </sheetView>
  </sheetViews>
  <sheetFormatPr defaultRowHeight="12.75" x14ac:dyDescent="0.2"/>
  <cols>
    <col min="1" max="1" width="16.5703125" customWidth="1"/>
    <col min="2" max="2" width="9.85546875" style="2" customWidth="1"/>
    <col min="3" max="3" width="11.5703125" style="21" customWidth="1"/>
    <col min="4" max="4" width="12.85546875" style="21" customWidth="1"/>
    <col min="5" max="5" width="109.85546875" customWidth="1"/>
    <col min="6" max="6" width="10.85546875" style="27" bestFit="1" customWidth="1"/>
    <col min="7" max="44" width="9.140625" style="16"/>
  </cols>
  <sheetData>
    <row r="1" spans="1:44" s="41" customFormat="1" ht="31.5" customHeight="1" x14ac:dyDescent="0.4">
      <c r="A1" s="41" t="s">
        <v>22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27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6" t="s">
        <v>40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" x14ac:dyDescent="0.2"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15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6</v>
      </c>
      <c r="B8" s="30"/>
      <c r="C8" s="31"/>
      <c r="D8" s="37">
        <f>F45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7</v>
      </c>
      <c r="B9" s="30"/>
      <c r="C9" s="31"/>
      <c r="D9" s="46">
        <f>F44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5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8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9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10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11</v>
      </c>
      <c r="B14" s="30"/>
      <c r="C14" s="31"/>
      <c r="D14" s="19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21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14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12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13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17</v>
      </c>
      <c r="B21" s="33"/>
      <c r="C21" s="34"/>
      <c r="D21" s="34"/>
      <c r="F21" s="35"/>
    </row>
    <row r="22" spans="1:44" s="9" customFormat="1" ht="13.5" customHeight="1" x14ac:dyDescent="0.2">
      <c r="A22" s="15" t="s">
        <v>20</v>
      </c>
      <c r="B22" s="11">
        <v>1</v>
      </c>
      <c r="C22" s="18"/>
      <c r="D22" s="18"/>
      <c r="F22" s="25"/>
    </row>
    <row r="23" spans="1:44" s="32" customFormat="1" x14ac:dyDescent="0.2">
      <c r="A23" s="36" t="s">
        <v>28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19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 t="s">
        <v>2</v>
      </c>
      <c r="B28" s="8" t="s">
        <v>16</v>
      </c>
      <c r="C28" s="20" t="s">
        <v>3</v>
      </c>
      <c r="D28" s="20" t="s">
        <v>4</v>
      </c>
      <c r="E28" s="1" t="s">
        <v>5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18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2" customFormat="1" ht="15.75" x14ac:dyDescent="0.25">
      <c r="A30" s="57" t="s">
        <v>29</v>
      </c>
      <c r="B30" s="58"/>
      <c r="C30" s="59"/>
      <c r="D30" s="59"/>
      <c r="E30" s="60"/>
      <c r="F30" s="61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54" customFormat="1" ht="15" x14ac:dyDescent="0.2">
      <c r="A31" s="52"/>
      <c r="B31" s="53"/>
      <c r="C31" s="69">
        <v>0.35416666666666669</v>
      </c>
      <c r="D31" s="69">
        <v>0.4375</v>
      </c>
      <c r="E31" s="13" t="s">
        <v>30</v>
      </c>
      <c r="F31" s="22">
        <f t="shared" ref="F31:F34" si="0"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54" customFormat="1" ht="19.5" customHeight="1" x14ac:dyDescent="0.2">
      <c r="A32" s="52"/>
      <c r="B32" s="53"/>
      <c r="C32" s="69">
        <v>0.44791666666666669</v>
      </c>
      <c r="D32" s="69">
        <v>0.5</v>
      </c>
      <c r="E32" s="77" t="s">
        <v>31</v>
      </c>
      <c r="F32" s="22">
        <f t="shared" si="0"/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54" customFormat="1" ht="15.75" x14ac:dyDescent="0.25">
      <c r="A33" s="52"/>
      <c r="B33" s="53"/>
      <c r="C33" s="69">
        <v>0.54166666666666663</v>
      </c>
      <c r="D33" s="69">
        <v>0.60416666666666663</v>
      </c>
      <c r="E33" s="77" t="s">
        <v>32</v>
      </c>
      <c r="F33" s="22">
        <f t="shared" si="0"/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7.25" customHeight="1" x14ac:dyDescent="0.2">
      <c r="A34" s="52"/>
      <c r="B34" s="53"/>
      <c r="C34" s="69">
        <v>0.61458333333333337</v>
      </c>
      <c r="D34" s="69">
        <v>0.66666666666666663</v>
      </c>
      <c r="E34" s="77" t="s">
        <v>33</v>
      </c>
      <c r="F34" s="22">
        <f t="shared" si="0"/>
        <v>0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5.75" x14ac:dyDescent="0.25">
      <c r="A35" s="52"/>
      <c r="B35" s="68"/>
      <c r="C35" s="69"/>
      <c r="D35" s="69"/>
      <c r="E35" s="55" t="s">
        <v>24</v>
      </c>
      <c r="F35" s="56">
        <f>SUM(F31:F34)</f>
        <v>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62" customFormat="1" ht="15.75" x14ac:dyDescent="0.25">
      <c r="A36" s="57" t="s">
        <v>34</v>
      </c>
      <c r="B36" s="58"/>
      <c r="C36" s="59"/>
      <c r="D36" s="59"/>
      <c r="E36" s="60"/>
      <c r="F36" s="6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79" customFormat="1" ht="18.75" customHeight="1" x14ac:dyDescent="0.25">
      <c r="A37" s="78"/>
      <c r="B37" s="53"/>
      <c r="C37" s="69">
        <v>0.35416666666666669</v>
      </c>
      <c r="D37" s="69">
        <v>0.4375</v>
      </c>
      <c r="E37" s="80" t="s">
        <v>35</v>
      </c>
      <c r="F37" s="22">
        <f>(D37-C37)*B37*24</f>
        <v>0</v>
      </c>
    </row>
    <row r="38" spans="1:44" s="54" customFormat="1" ht="18.75" customHeight="1" x14ac:dyDescent="0.2">
      <c r="A38" s="52"/>
      <c r="B38" s="53"/>
      <c r="C38" s="69">
        <v>0.44791666666666669</v>
      </c>
      <c r="D38" s="69">
        <v>0.5</v>
      </c>
      <c r="E38" s="13" t="s">
        <v>36</v>
      </c>
      <c r="F38" s="22">
        <f>(D38-C38)*B38*24</f>
        <v>0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13" customFormat="1" ht="16.5" customHeight="1" x14ac:dyDescent="0.2">
      <c r="A39" s="52"/>
      <c r="B39" s="53"/>
      <c r="C39" s="69">
        <v>0.54166666666666663</v>
      </c>
      <c r="D39" s="69">
        <v>0.60416666666666663</v>
      </c>
      <c r="E39" s="13" t="s">
        <v>37</v>
      </c>
      <c r="F39" s="22">
        <f>(D39-C39)*B39*24</f>
        <v>0</v>
      </c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13" customFormat="1" ht="16.5" customHeight="1" x14ac:dyDescent="0.2">
      <c r="A40" s="52"/>
      <c r="B40" s="53"/>
      <c r="C40" s="69">
        <v>0.61458333333333337</v>
      </c>
      <c r="D40" s="69">
        <v>0.66666666666666663</v>
      </c>
      <c r="E40" s="13" t="s">
        <v>38</v>
      </c>
      <c r="F40" s="22">
        <f>(D40-C40)*B40*24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13" customFormat="1" ht="15.75" x14ac:dyDescent="0.25">
      <c r="A41" s="52"/>
      <c r="B41" s="68"/>
      <c r="C41" s="69"/>
      <c r="D41" s="69"/>
      <c r="E41" s="55" t="s">
        <v>25</v>
      </c>
      <c r="F41" s="56">
        <f>SUM(F37:F40)</f>
        <v>0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13" customFormat="1" ht="15.75" x14ac:dyDescent="0.25">
      <c r="B42" s="14"/>
      <c r="C42" s="17"/>
      <c r="D42" s="17"/>
      <c r="E42" s="70"/>
      <c r="F42" s="7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13" customFormat="1" ht="16.5" x14ac:dyDescent="0.3">
      <c r="B43" s="14"/>
      <c r="C43" s="17"/>
      <c r="D43" s="17"/>
      <c r="E43" s="63"/>
      <c r="F43" s="22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13" customFormat="1" ht="15.75" x14ac:dyDescent="0.25">
      <c r="B44" s="14"/>
      <c r="C44" s="17"/>
      <c r="D44" s="17"/>
      <c r="E44" s="64" t="s">
        <v>39</v>
      </c>
      <c r="F44" s="65">
        <f>F35+F41</f>
        <v>0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13" customFormat="1" ht="15.75" x14ac:dyDescent="0.25">
      <c r="B45" s="14"/>
      <c r="C45" s="17"/>
      <c r="D45" s="17"/>
      <c r="E45" s="66" t="s">
        <v>23</v>
      </c>
      <c r="F45" s="67">
        <f>F44/10</f>
        <v>0</v>
      </c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13" customFormat="1" ht="15" x14ac:dyDescent="0.2">
      <c r="B46" s="14"/>
      <c r="C46" s="17"/>
      <c r="D46" s="17"/>
      <c r="F46" s="22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47" customFormat="1" ht="18" x14ac:dyDescent="0.25">
      <c r="A47" s="47" t="s">
        <v>26</v>
      </c>
      <c r="B47" s="48"/>
      <c r="C47" s="49"/>
      <c r="D47" s="49"/>
      <c r="F47" s="50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2017-09-19T16:20:55Z</dcterms:modified>
</cp:coreProperties>
</file>