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ACI_ICAN\Desktop\CE Program\Registration Materials\SCS\2017\May-VA\"/>
    </mc:Choice>
  </mc:AlternateContent>
  <bookViews>
    <workbookView xWindow="-210" yWindow="60" windowWidth="19350" windowHeight="826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41" i="1" l="1"/>
  <c r="F44" i="1" l="1"/>
  <c r="F33" i="1" l="1"/>
  <c r="F39" i="1" l="1"/>
  <c r="F40" i="1"/>
  <c r="F37" i="1"/>
  <c r="F32" i="1" l="1"/>
  <c r="F34" i="1"/>
  <c r="F31" i="1"/>
  <c r="F38" i="1"/>
  <c r="F35" i="1" l="1"/>
  <c r="F45" i="1" l="1"/>
  <c r="D8" i="1" s="1"/>
  <c r="D9" i="1" l="1"/>
</calcChain>
</file>

<file path=xl/sharedStrings.xml><?xml version="1.0" encoding="utf-8"?>
<sst xmlns="http://schemas.openxmlformats.org/spreadsheetml/2006/main" count="42" uniqueCount="41">
  <si>
    <t>CEUs earned</t>
  </si>
  <si>
    <t>Professional Development Hours earned</t>
  </si>
  <si>
    <t>Session Code</t>
  </si>
  <si>
    <t>Start</t>
  </si>
  <si>
    <t>End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</si>
  <si>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</si>
  <si>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</si>
  <si>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</si>
  <si>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</si>
  <si>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</si>
  <si>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</si>
  <si>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</si>
  <si>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</si>
  <si>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</si>
  <si>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</si>
  <si>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</si>
  <si>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Attended</t>
  </si>
  <si>
    <t>Step 2: Enter the digit "1" (one) in the "Attended" column below adjacent to sessions attended in full.</t>
  </si>
  <si>
    <t>(Enter 1)</t>
  </si>
  <si>
    <t>Step 3: Attach the file to an email message and send to ceus@aacinstitute.org.</t>
  </si>
  <si>
    <t>Example:</t>
  </si>
  <si>
    <t>Postal code</t>
  </si>
  <si>
    <t>CEU Session Attendance Form</t>
  </si>
  <si>
    <t xml:space="preserve">CEUs earned </t>
  </si>
  <si>
    <t>Total Instructional Hours for Wednesday</t>
  </si>
  <si>
    <t>Total Instructional Hours for Thursday</t>
  </si>
  <si>
    <t>AAC Institute 1100 Washington Ave Suite 317 Carnegie, PA 15106</t>
  </si>
  <si>
    <t>Implementing Core Vocabulary in the Classroom</t>
  </si>
  <si>
    <t>Save the file using this file name model: 170504_SCS_Lastname_Firstname</t>
  </si>
  <si>
    <t>Wednesday, May 3</t>
  </si>
  <si>
    <t>Introduction/Myths of AAC/Components of Language/Core Vocabulary</t>
  </si>
  <si>
    <t>Two Hits are Better than One</t>
  </si>
  <si>
    <r>
      <t>Introduction to the Unity</t>
    </r>
    <r>
      <rPr>
        <sz val="12"/>
        <rFont val="Calibri"/>
        <family val="2"/>
      </rPr>
      <t>®</t>
    </r>
    <r>
      <rPr>
        <sz val="12"/>
        <rFont val="Arial"/>
        <family val="2"/>
      </rPr>
      <t xml:space="preserve"> Language System</t>
    </r>
  </si>
  <si>
    <r>
      <t>Motor Automaticity/When Access is a Problem/UNIDAD</t>
    </r>
    <r>
      <rPr>
        <sz val="12"/>
        <rFont val="Calibri"/>
        <family val="2"/>
      </rPr>
      <t xml:space="preserve">™ </t>
    </r>
    <r>
      <rPr>
        <sz val="12"/>
        <rFont val="Arial"/>
        <family val="2"/>
      </rPr>
      <t>Language System- an Overview/Realize Language</t>
    </r>
    <r>
      <rPr>
        <sz val="12"/>
        <rFont val="Calibri"/>
        <family val="2"/>
      </rPr>
      <t xml:space="preserve"> </t>
    </r>
  </si>
  <si>
    <t>Thursday, May 4</t>
  </si>
  <si>
    <t>Warm-Up/Aided Language Stimulation/Descriptive Teaching Strategies</t>
  </si>
  <si>
    <t>PASS Software</t>
  </si>
  <si>
    <t>Virginia Standards of Learning and Goal Writing/Lesson Planning</t>
  </si>
  <si>
    <t>Bloom's Taxonomy/Teaming with Teachers and SLPs</t>
  </si>
  <si>
    <t xml:space="preserve">Total hours of instruction (Wednesday-Thursday) </t>
  </si>
  <si>
    <t>05/03/2017 - 05/04/2017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</si>
</sst>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h:mm\ AM/PM;@"/>
    <numFmt numFmtId="165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u/>
      <sz val="2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name val="Courier New"/>
      <family val="3"/>
    </font>
    <font>
      <sz val="12"/>
      <name val="Cambria"/>
      <family val="1"/>
    </font>
    <font>
      <b/>
      <sz val="18"/>
      <name val="Arial"/>
      <family val="2"/>
    </font>
    <font>
      <b/>
      <sz val="18"/>
      <name val="Cambria"/>
      <family val="1"/>
    </font>
    <font>
      <sz val="12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4" tint="0.79998168889431442"/>
      </right>
      <top style="thin">
        <color indexed="64"/>
      </top>
      <bottom style="thin">
        <color theme="4" tint="0.79998168889431442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3" fillId="0" borderId="0" xfId="0" applyFont="1" applyFill="1" applyAlignment="1">
      <alignment horizontal="right"/>
    </xf>
    <xf numFmtId="0" fontId="0" fillId="0" borderId="0" xfId="0" applyFill="1"/>
    <xf numFmtId="164" fontId="5" fillId="4" borderId="0" xfId="0" applyNumberFormat="1" applyFont="1" applyFill="1" applyAlignment="1">
      <alignment horizontal="left"/>
    </xf>
    <xf numFmtId="164" fontId="3" fillId="4" borderId="0" xfId="0" applyNumberFormat="1" applyFont="1" applyFill="1" applyAlignment="1">
      <alignment horizontal="left"/>
    </xf>
    <xf numFmtId="164" fontId="4" fillId="4" borderId="0" xfId="0" applyNumberFormat="1" applyFont="1" applyFill="1" applyAlignment="1">
      <alignment horizontal="left"/>
    </xf>
    <xf numFmtId="164" fontId="1" fillId="4" borderId="1" xfId="0" applyNumberFormat="1" applyFont="1" applyFill="1" applyBorder="1" applyAlignment="1">
      <alignment horizontal="left"/>
    </xf>
    <xf numFmtId="164" fontId="0" fillId="4" borderId="0" xfId="0" applyNumberFormat="1" applyFill="1" applyAlignment="1">
      <alignment horizontal="left"/>
    </xf>
    <xf numFmtId="2" fontId="5" fillId="0" borderId="0" xfId="0" applyNumberFormat="1" applyFont="1"/>
    <xf numFmtId="2" fontId="3" fillId="0" borderId="0" xfId="0" applyNumberFormat="1" applyFont="1"/>
    <xf numFmtId="2" fontId="4" fillId="0" borderId="0" xfId="0" applyNumberFormat="1" applyFont="1"/>
    <xf numFmtId="2" fontId="3" fillId="0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 applyFill="1"/>
    <xf numFmtId="0" fontId="4" fillId="0" borderId="0" xfId="0" applyFont="1" applyFill="1"/>
    <xf numFmtId="0" fontId="4" fillId="5" borderId="0" xfId="0" applyFont="1" applyFill="1" applyAlignment="1">
      <alignment horizontal="left"/>
    </xf>
    <xf numFmtId="164" fontId="4" fillId="5" borderId="0" xfId="0" applyNumberFormat="1" applyFont="1" applyFill="1" applyAlignment="1">
      <alignment horizontal="left"/>
    </xf>
    <xf numFmtId="0" fontId="3" fillId="6" borderId="0" xfId="0" applyFont="1" applyFill="1"/>
    <xf numFmtId="0" fontId="3" fillId="6" borderId="0" xfId="0" applyFont="1" applyFill="1" applyAlignment="1">
      <alignment horizontal="center"/>
    </xf>
    <xf numFmtId="164" fontId="3" fillId="6" borderId="0" xfId="0" applyNumberFormat="1" applyFont="1" applyFill="1" applyAlignment="1">
      <alignment horizontal="left"/>
    </xf>
    <xf numFmtId="2" fontId="3" fillId="6" borderId="0" xfId="0" applyNumberFormat="1" applyFont="1" applyFill="1"/>
    <xf numFmtId="0" fontId="1" fillId="6" borderId="0" xfId="0" applyFont="1" applyFill="1"/>
    <xf numFmtId="165" fontId="4" fillId="4" borderId="0" xfId="0" applyNumberFormat="1" applyFont="1" applyFill="1" applyAlignment="1">
      <alignment horizontal="center"/>
    </xf>
    <xf numFmtId="0" fontId="6" fillId="0" borderId="0" xfId="0" applyFont="1"/>
    <xf numFmtId="2" fontId="6" fillId="0" borderId="0" xfId="0" applyNumberFormat="1" applyFont="1"/>
    <xf numFmtId="0" fontId="6" fillId="0" borderId="0" xfId="0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4" borderId="0" xfId="0" applyNumberFormat="1" applyFont="1" applyFill="1" applyAlignment="1">
      <alignment horizontal="left"/>
    </xf>
    <xf numFmtId="2" fontId="7" fillId="0" borderId="0" xfId="0" applyNumberFormat="1" applyFont="1"/>
    <xf numFmtId="0" fontId="7" fillId="0" borderId="0" xfId="0" applyFont="1" applyFill="1"/>
    <xf numFmtId="2" fontId="4" fillId="4" borderId="0" xfId="0" applyNumberFormat="1" applyFont="1" applyFill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64" fontId="8" fillId="4" borderId="0" xfId="0" applyNumberFormat="1" applyFont="1" applyFill="1" applyAlignment="1">
      <alignment horizontal="left"/>
    </xf>
    <xf numFmtId="2" fontId="8" fillId="0" borderId="0" xfId="0" applyNumberFormat="1" applyFont="1"/>
    <xf numFmtId="0" fontId="8" fillId="0" borderId="0" xfId="0" applyFont="1" applyFill="1"/>
    <xf numFmtId="0" fontId="5" fillId="4" borderId="1" xfId="0" applyFont="1" applyFill="1" applyBorder="1"/>
    <xf numFmtId="0" fontId="5" fillId="7" borderId="2" xfId="0" applyFont="1" applyFill="1" applyBorder="1" applyAlignment="1">
      <alignment horizontal="center"/>
    </xf>
    <xf numFmtId="0" fontId="5" fillId="8" borderId="0" xfId="0" applyFont="1" applyFill="1"/>
    <xf numFmtId="0" fontId="9" fillId="9" borderId="0" xfId="0" applyFont="1" applyFill="1" applyAlignment="1">
      <alignment horizontal="right"/>
    </xf>
    <xf numFmtId="2" fontId="9" fillId="9" borderId="0" xfId="0" applyNumberFormat="1" applyFont="1" applyFill="1"/>
    <xf numFmtId="0" fontId="9" fillId="3" borderId="1" xfId="0" applyFont="1" applyFill="1" applyBorder="1"/>
    <xf numFmtId="0" fontId="5" fillId="10" borderId="2" xfId="0" applyFont="1" applyFill="1" applyBorder="1" applyAlignment="1">
      <alignment horizontal="center"/>
    </xf>
    <xf numFmtId="164" fontId="5" fillId="10" borderId="1" xfId="0" applyNumberFormat="1" applyFont="1" applyFill="1" applyBorder="1" applyAlignment="1">
      <alignment horizontal="left"/>
    </xf>
    <xf numFmtId="0" fontId="5" fillId="3" borderId="1" xfId="0" applyFont="1" applyFill="1" applyBorder="1"/>
    <xf numFmtId="2" fontId="5" fillId="3" borderId="0" xfId="0" applyNumberFormat="1" applyFont="1" applyFill="1"/>
    <xf numFmtId="0" fontId="5" fillId="3" borderId="0" xfId="0" applyFont="1" applyFill="1"/>
    <xf numFmtId="0" fontId="10" fillId="0" borderId="0" xfId="0" applyFont="1" applyAlignment="1">
      <alignment horizontal="right"/>
    </xf>
    <xf numFmtId="0" fontId="9" fillId="11" borderId="0" xfId="0" applyFont="1" applyFill="1" applyAlignment="1">
      <alignment horizontal="right"/>
    </xf>
    <xf numFmtId="2" fontId="9" fillId="11" borderId="0" xfId="0" applyNumberFormat="1" applyFont="1" applyFill="1"/>
    <xf numFmtId="0" fontId="9" fillId="11" borderId="1" xfId="0" applyFont="1" applyFill="1" applyBorder="1" applyAlignment="1">
      <alignment horizontal="right"/>
    </xf>
    <xf numFmtId="165" fontId="9" fillId="11" borderId="0" xfId="0" applyNumberFormat="1" applyFont="1" applyFill="1"/>
    <xf numFmtId="0" fontId="5" fillId="4" borderId="2" xfId="0" applyFont="1" applyFill="1" applyBorder="1" applyAlignment="1">
      <alignment horizontal="center"/>
    </xf>
    <xf numFmtId="164" fontId="5" fillId="4" borderId="1" xfId="0" applyNumberFormat="1" applyFont="1" applyFill="1" applyBorder="1" applyAlignment="1">
      <alignment horizontal="right"/>
    </xf>
    <xf numFmtId="0" fontId="11" fillId="0" borderId="0" xfId="0" applyFont="1" applyAlignment="1">
      <alignment vertical="center"/>
    </xf>
    <xf numFmtId="2" fontId="9" fillId="0" borderId="0" xfId="0" applyNumberFormat="1" applyFont="1" applyFill="1"/>
    <xf numFmtId="0" fontId="12" fillId="0" borderId="0" xfId="0" applyFont="1" applyAlignment="1">
      <alignment horizontal="center"/>
    </xf>
    <xf numFmtId="164" fontId="12" fillId="4" borderId="0" xfId="0" applyNumberFormat="1" applyFont="1" applyFill="1" applyAlignment="1">
      <alignment horizontal="left"/>
    </xf>
    <xf numFmtId="0" fontId="12" fillId="0" borderId="0" xfId="0" applyFont="1"/>
    <xf numFmtId="0" fontId="13" fillId="0" borderId="0" xfId="0" applyFont="1" applyAlignment="1">
      <alignment vertical="center"/>
    </xf>
    <xf numFmtId="15" fontId="9" fillId="0" borderId="0" xfId="0" applyNumberFormat="1" applyFont="1"/>
    <xf numFmtId="0" fontId="5" fillId="0" borderId="0" xfId="0" applyFont="1" applyAlignment="1">
      <alignment wrapText="1"/>
    </xf>
    <xf numFmtId="0" fontId="9" fillId="4" borderId="1" xfId="0" applyFont="1" applyFill="1" applyBorder="1"/>
    <xf numFmtId="0" fontId="5" fillId="4" borderId="0" xfId="0" applyFont="1" applyFill="1"/>
    <xf numFmtId="0" fontId="5" fillId="4" borderId="3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7"/>
  <sheetViews>
    <sheetView tabSelected="1" topLeftCell="A28" zoomScaleNormal="100" workbookViewId="0">
      <selection activeCell="G38" sqref="G38"/>
    </sheetView>
  </sheetViews>
  <sheetFormatPr defaultRowHeight="12.75" x14ac:dyDescent="0.2"/>
  <cols>
    <col min="1" max="1" width="16.5703125" customWidth="1"/>
    <col min="2" max="2" width="9.85546875" style="2" customWidth="1"/>
    <col min="3" max="3" width="11.5703125" style="21" customWidth="1"/>
    <col min="4" max="4" width="12.85546875" style="21" customWidth="1"/>
    <col min="5" max="5" width="109.85546875" customWidth="1"/>
    <col min="6" max="6" width="10.85546875" style="27" bestFit="1" customWidth="1"/>
    <col min="7" max="44" width="9.140625" style="16"/>
  </cols>
  <sheetData>
    <row r="1" spans="1:44" s="41" customFormat="1" ht="31.5" customHeight="1" x14ac:dyDescent="0.4">
      <c r="A1" s="41" t="s">
        <v>22</v>
      </c>
      <c r="B1" s="42"/>
      <c r="C1" s="43"/>
      <c r="D1" s="43"/>
      <c r="F1" s="44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</row>
    <row r="2" spans="1:44" s="38" customFormat="1" ht="23.25" x14ac:dyDescent="0.35">
      <c r="A2" s="75" t="s">
        <v>27</v>
      </c>
      <c r="B2" s="72"/>
      <c r="C2" s="73"/>
      <c r="D2" s="73"/>
      <c r="E2" s="74"/>
      <c r="F2" s="39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</row>
    <row r="3" spans="1:44" s="13" customFormat="1" ht="15.75" x14ac:dyDescent="0.25">
      <c r="A3" s="76" t="s">
        <v>40</v>
      </c>
      <c r="B3" s="14"/>
      <c r="C3" s="17"/>
      <c r="D3" s="17"/>
      <c r="F3" s="22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</row>
    <row r="4" spans="1:44" s="13" customFormat="1" ht="15" x14ac:dyDescent="0.2">
      <c r="B4" s="14"/>
      <c r="C4" s="17"/>
      <c r="D4" s="17"/>
      <c r="F4" s="22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</row>
    <row r="5" spans="1:44" s="4" customFormat="1" x14ac:dyDescent="0.2">
      <c r="B5" s="6"/>
      <c r="C5" s="18"/>
      <c r="D5" s="18"/>
      <c r="F5" s="23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</row>
    <row r="6" spans="1:44" s="32" customFormat="1" x14ac:dyDescent="0.2">
      <c r="A6" s="32" t="s">
        <v>15</v>
      </c>
      <c r="B6" s="33"/>
      <c r="C6" s="34"/>
      <c r="D6" s="34"/>
      <c r="F6" s="35"/>
    </row>
    <row r="7" spans="1:44" s="4" customFormat="1" x14ac:dyDescent="0.2">
      <c r="B7" s="7"/>
      <c r="C7" s="18"/>
      <c r="D7" s="18"/>
      <c r="F7" s="23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</row>
    <row r="8" spans="1:44" s="5" customFormat="1" x14ac:dyDescent="0.2">
      <c r="A8" s="5" t="s">
        <v>6</v>
      </c>
      <c r="B8" s="30"/>
      <c r="C8" s="31"/>
      <c r="D8" s="37">
        <f>F45</f>
        <v>0</v>
      </c>
      <c r="E8" s="5" t="s">
        <v>0</v>
      </c>
      <c r="F8" s="24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</row>
    <row r="9" spans="1:44" s="5" customFormat="1" x14ac:dyDescent="0.2">
      <c r="A9" s="5" t="s">
        <v>7</v>
      </c>
      <c r="B9" s="30"/>
      <c r="C9" s="31"/>
      <c r="D9" s="46">
        <f>F44</f>
        <v>0</v>
      </c>
      <c r="E9" s="5" t="s">
        <v>1</v>
      </c>
      <c r="F9" s="24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</row>
    <row r="10" spans="1:44" s="5" customFormat="1" x14ac:dyDescent="0.2">
      <c r="A10" s="5" t="s">
        <v>5</v>
      </c>
      <c r="B10" s="30"/>
      <c r="C10" s="31"/>
      <c r="D10" s="19"/>
      <c r="F10" s="24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</row>
    <row r="11" spans="1:44" s="5" customFormat="1" x14ac:dyDescent="0.2">
      <c r="A11" s="5" t="s">
        <v>8</v>
      </c>
      <c r="B11" s="30"/>
      <c r="C11" s="31"/>
      <c r="D11" s="19"/>
      <c r="F11" s="24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</row>
    <row r="12" spans="1:44" s="5" customFormat="1" x14ac:dyDescent="0.2">
      <c r="A12" s="5" t="s">
        <v>9</v>
      </c>
      <c r="B12" s="30"/>
      <c r="C12" s="31"/>
      <c r="D12" s="19"/>
      <c r="F12" s="24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</row>
    <row r="13" spans="1:44" s="5" customFormat="1" x14ac:dyDescent="0.2">
      <c r="A13" s="5" t="s">
        <v>10</v>
      </c>
      <c r="B13" s="30"/>
      <c r="C13" s="31"/>
      <c r="D13" s="19"/>
      <c r="F13" s="24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</row>
    <row r="14" spans="1:44" s="5" customFormat="1" x14ac:dyDescent="0.2">
      <c r="A14" s="5" t="s">
        <v>11</v>
      </c>
      <c r="B14" s="30"/>
      <c r="C14" s="31"/>
      <c r="D14" s="19"/>
      <c r="F14" s="2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</row>
    <row r="15" spans="1:44" s="5" customFormat="1" x14ac:dyDescent="0.2">
      <c r="A15" s="5" t="s">
        <v>21</v>
      </c>
      <c r="B15" s="30"/>
      <c r="C15" s="31"/>
      <c r="D15" s="19"/>
      <c r="F15" s="2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</row>
    <row r="16" spans="1:44" s="5" customFormat="1" x14ac:dyDescent="0.2">
      <c r="A16" s="5" t="s">
        <v>14</v>
      </c>
      <c r="B16" s="30"/>
      <c r="C16" s="31"/>
      <c r="D16" s="19"/>
      <c r="F16" s="24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</row>
    <row r="17" spans="1:44" s="5" customFormat="1" x14ac:dyDescent="0.2">
      <c r="A17" s="5" t="s">
        <v>12</v>
      </c>
      <c r="B17" s="30"/>
      <c r="C17" s="31"/>
      <c r="D17" s="19"/>
      <c r="F17" s="24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</row>
    <row r="18" spans="1:44" s="5" customFormat="1" x14ac:dyDescent="0.2">
      <c r="A18" s="5" t="s">
        <v>13</v>
      </c>
      <c r="B18" s="30"/>
      <c r="C18" s="31"/>
      <c r="D18" s="19"/>
      <c r="F18" s="24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</row>
    <row r="21" spans="1:44" s="32" customFormat="1" x14ac:dyDescent="0.2">
      <c r="A21" s="32" t="s">
        <v>17</v>
      </c>
      <c r="B21" s="33"/>
      <c r="C21" s="34"/>
      <c r="D21" s="34"/>
      <c r="F21" s="35"/>
    </row>
    <row r="22" spans="1:44" s="9" customFormat="1" ht="13.5" customHeight="1" x14ac:dyDescent="0.2">
      <c r="A22" s="15" t="s">
        <v>20</v>
      </c>
      <c r="B22" s="11">
        <v>1</v>
      </c>
      <c r="C22" s="18"/>
      <c r="D22" s="18"/>
      <c r="F22" s="25"/>
    </row>
    <row r="23" spans="1:44" s="32" customFormat="1" x14ac:dyDescent="0.2">
      <c r="A23" s="36" t="s">
        <v>28</v>
      </c>
      <c r="B23" s="33"/>
      <c r="C23" s="34"/>
      <c r="D23" s="34"/>
      <c r="F23" s="35"/>
    </row>
    <row r="24" spans="1:44" s="9" customFormat="1" ht="13.5" customHeight="1" x14ac:dyDescent="0.2">
      <c r="B24" s="12"/>
      <c r="C24" s="18"/>
      <c r="D24" s="18"/>
      <c r="F24" s="25"/>
    </row>
    <row r="25" spans="1:44" s="32" customFormat="1" x14ac:dyDescent="0.2">
      <c r="A25" s="32" t="s">
        <v>19</v>
      </c>
      <c r="B25" s="33"/>
      <c r="C25" s="34"/>
      <c r="D25" s="34"/>
      <c r="F25" s="35"/>
    </row>
    <row r="26" spans="1:44" s="9" customFormat="1" x14ac:dyDescent="0.2">
      <c r="B26" s="10"/>
      <c r="C26" s="18"/>
      <c r="D26" s="18"/>
      <c r="F26" s="25"/>
    </row>
    <row r="28" spans="1:44" s="2" customFormat="1" x14ac:dyDescent="0.2">
      <c r="A28" s="1" t="s">
        <v>2</v>
      </c>
      <c r="B28" s="8" t="s">
        <v>16</v>
      </c>
      <c r="C28" s="20" t="s">
        <v>3</v>
      </c>
      <c r="D28" s="20" t="s">
        <v>4</v>
      </c>
      <c r="E28" s="1" t="s">
        <v>5</v>
      </c>
      <c r="F28" s="26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</row>
    <row r="29" spans="1:44" s="2" customFormat="1" ht="12" customHeight="1" x14ac:dyDescent="0.2">
      <c r="A29" s="1"/>
      <c r="B29" s="3" t="s">
        <v>18</v>
      </c>
      <c r="C29" s="20"/>
      <c r="D29" s="20"/>
      <c r="E29" s="1"/>
      <c r="F29" s="26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</row>
    <row r="30" spans="1:44" s="62" customFormat="1" ht="15.75" x14ac:dyDescent="0.25">
      <c r="A30" s="57" t="s">
        <v>29</v>
      </c>
      <c r="B30" s="58"/>
      <c r="C30" s="59"/>
      <c r="D30" s="59"/>
      <c r="E30" s="60"/>
      <c r="F30" s="61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</row>
    <row r="31" spans="1:44" s="54" customFormat="1" ht="15" x14ac:dyDescent="0.2">
      <c r="A31" s="52"/>
      <c r="B31" s="53"/>
      <c r="C31" s="69">
        <v>0.35416666666666669</v>
      </c>
      <c r="D31" s="69">
        <v>0.4375</v>
      </c>
      <c r="E31" s="13" t="s">
        <v>30</v>
      </c>
      <c r="F31" s="22">
        <f t="shared" ref="F31:F34" si="0">(D31-C31)*B31*24</f>
        <v>0</v>
      </c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</row>
    <row r="32" spans="1:44" s="54" customFormat="1" ht="19.5" customHeight="1" x14ac:dyDescent="0.2">
      <c r="A32" s="52"/>
      <c r="B32" s="53"/>
      <c r="C32" s="69">
        <v>0.44791666666666669</v>
      </c>
      <c r="D32" s="69">
        <v>0.5</v>
      </c>
      <c r="E32" s="77" t="s">
        <v>31</v>
      </c>
      <c r="F32" s="22">
        <f t="shared" si="0"/>
        <v>0</v>
      </c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</row>
    <row r="33" spans="1:44" s="54" customFormat="1" ht="15.75" x14ac:dyDescent="0.25">
      <c r="A33" s="52"/>
      <c r="B33" s="53"/>
      <c r="C33" s="69">
        <v>0.54166666666666663</v>
      </c>
      <c r="D33" s="69">
        <v>0.60416666666666663</v>
      </c>
      <c r="E33" s="77" t="s">
        <v>32</v>
      </c>
      <c r="F33" s="22">
        <f t="shared" si="0"/>
        <v>0</v>
      </c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</row>
    <row r="34" spans="1:44" s="13" customFormat="1" ht="17.25" customHeight="1" x14ac:dyDescent="0.2">
      <c r="A34" s="52"/>
      <c r="B34" s="53"/>
      <c r="C34" s="69">
        <v>0.61458333333333337</v>
      </c>
      <c r="D34" s="69">
        <v>0.66666666666666663</v>
      </c>
      <c r="E34" s="77" t="s">
        <v>33</v>
      </c>
      <c r="F34" s="22">
        <f t="shared" si="0"/>
        <v>0</v>
      </c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</row>
    <row r="35" spans="1:44" s="13" customFormat="1" ht="15.75" x14ac:dyDescent="0.25">
      <c r="A35" s="52"/>
      <c r="B35" s="68"/>
      <c r="C35" s="69"/>
      <c r="D35" s="69"/>
      <c r="E35" s="55" t="s">
        <v>24</v>
      </c>
      <c r="F35" s="56">
        <f>SUM(F31:F34)</f>
        <v>0</v>
      </c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</row>
    <row r="36" spans="1:44" s="62" customFormat="1" ht="15.75" x14ac:dyDescent="0.25">
      <c r="A36" s="57" t="s">
        <v>34</v>
      </c>
      <c r="B36" s="58"/>
      <c r="C36" s="59"/>
      <c r="D36" s="59"/>
      <c r="E36" s="60"/>
      <c r="F36" s="61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</row>
    <row r="37" spans="1:44" s="79" customFormat="1" ht="18.75" customHeight="1" x14ac:dyDescent="0.25">
      <c r="A37" s="78"/>
      <c r="B37" s="53"/>
      <c r="C37" s="69">
        <v>0.35416666666666669</v>
      </c>
      <c r="D37" s="69">
        <v>0.4375</v>
      </c>
      <c r="E37" s="80" t="s">
        <v>35</v>
      </c>
      <c r="F37" s="22">
        <f>(D37-C37)*B37*24</f>
        <v>0</v>
      </c>
    </row>
    <row r="38" spans="1:44" s="54" customFormat="1" ht="18.75" customHeight="1" x14ac:dyDescent="0.2">
      <c r="A38" s="52"/>
      <c r="B38" s="53"/>
      <c r="C38" s="69">
        <v>0.44791666666666669</v>
      </c>
      <c r="D38" s="69">
        <v>0.5</v>
      </c>
      <c r="E38" s="13" t="s">
        <v>36</v>
      </c>
      <c r="F38" s="22">
        <f>(D38-C38)*B38*24</f>
        <v>0</v>
      </c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</row>
    <row r="39" spans="1:44" s="13" customFormat="1" ht="16.5" customHeight="1" x14ac:dyDescent="0.2">
      <c r="A39" s="52"/>
      <c r="B39" s="53"/>
      <c r="C39" s="69">
        <v>0.54166666666666663</v>
      </c>
      <c r="D39" s="69">
        <v>0.60416666666666663</v>
      </c>
      <c r="E39" s="13" t="s">
        <v>37</v>
      </c>
      <c r="F39" s="22">
        <f>(D39-C39)*B39*24</f>
        <v>0</v>
      </c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</row>
    <row r="40" spans="1:44" s="13" customFormat="1" ht="16.5" customHeight="1" x14ac:dyDescent="0.2">
      <c r="A40" s="52"/>
      <c r="B40" s="53"/>
      <c r="C40" s="69">
        <v>0.61458333333333337</v>
      </c>
      <c r="D40" s="69">
        <v>0.66666666666666663</v>
      </c>
      <c r="E40" s="13" t="s">
        <v>38</v>
      </c>
      <c r="F40" s="22">
        <f>(D40-C40)*B40*24</f>
        <v>0</v>
      </c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</row>
    <row r="41" spans="1:44" s="13" customFormat="1" ht="15.75" x14ac:dyDescent="0.25">
      <c r="A41" s="52"/>
      <c r="B41" s="68"/>
      <c r="C41" s="69"/>
      <c r="D41" s="69"/>
      <c r="E41" s="55" t="s">
        <v>25</v>
      </c>
      <c r="F41" s="56">
        <f>SUM(F37:F40)</f>
        <v>0</v>
      </c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</row>
    <row r="42" spans="1:44" s="13" customFormat="1" ht="15.75" x14ac:dyDescent="0.25">
      <c r="B42" s="14"/>
      <c r="C42" s="17"/>
      <c r="D42" s="17"/>
      <c r="E42" s="70"/>
      <c r="F42" s="71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</row>
    <row r="43" spans="1:44" s="13" customFormat="1" ht="16.5" x14ac:dyDescent="0.3">
      <c r="B43" s="14"/>
      <c r="C43" s="17"/>
      <c r="D43" s="17"/>
      <c r="E43" s="63"/>
      <c r="F43" s="22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</row>
    <row r="44" spans="1:44" s="13" customFormat="1" ht="15.75" x14ac:dyDescent="0.25">
      <c r="B44" s="14"/>
      <c r="C44" s="17"/>
      <c r="D44" s="17"/>
      <c r="E44" s="64" t="s">
        <v>39</v>
      </c>
      <c r="F44" s="65">
        <f>F35+F41</f>
        <v>0</v>
      </c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</row>
    <row r="45" spans="1:44" s="13" customFormat="1" ht="15.75" x14ac:dyDescent="0.25">
      <c r="B45" s="14"/>
      <c r="C45" s="17"/>
      <c r="D45" s="17"/>
      <c r="E45" s="66" t="s">
        <v>23</v>
      </c>
      <c r="F45" s="67">
        <f>F44/10</f>
        <v>0</v>
      </c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</row>
    <row r="46" spans="1:44" s="13" customFormat="1" ht="15" x14ac:dyDescent="0.2">
      <c r="B46" s="14"/>
      <c r="C46" s="17"/>
      <c r="D46" s="17"/>
      <c r="F46" s="22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</row>
    <row r="47" spans="1:44" s="47" customFormat="1" ht="18" x14ac:dyDescent="0.25">
      <c r="A47" s="47" t="s">
        <v>26</v>
      </c>
      <c r="B47" s="48"/>
      <c r="C47" s="49"/>
      <c r="D47" s="49"/>
      <c r="F47" s="50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AACI_ICAN</cp:lastModifiedBy>
  <cp:lastPrinted>2007-01-22T14:31:08Z</cp:lastPrinted>
  <dcterms:created xsi:type="dcterms:W3CDTF">2007-01-19T20:51:50Z</dcterms:created>
  <dcterms:modified xsi:type="dcterms:W3CDTF">2017-09-19T16:20:55Z</dcterms:modified>
</cp:coreProperties>
</file>